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<sst xmlns="http://schemas.openxmlformats.org/spreadsheetml/2006/main" count="1822" uniqueCount="83">
  <si>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</si>
  <si>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</si>
  <si>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</si>
  <si>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</si>
  <si>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</si>
  <si>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</si>
  <si>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</si>
  <si>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</si>
  <si>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</si>
  <si>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</si>
  <si>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</si>
  <si>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</si>
  <si>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</si>
  <si>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</si>
  <si>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</si>
  <si>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</si>
  <si>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</si>
  <si>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</si>
  <si>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</si>
  <si>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</si>
  <si>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</si>
  <si>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</si>
  <si>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</si>
  <si>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</si>
  <si>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</si>
  <si>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</si>
  <si>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</si>
  <si>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</si>
  <si>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</si>
  <si>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</si>
  <si>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</si>
  <si>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</si>
  <si>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</si>
  <si>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</si>
  <si>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</si>
  <si>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</si>
  <si>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</si>
  <si>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</si>
  <si>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</si>
  <si>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</si>
  <si>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</si>
  <si>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</si>
  <si>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</si>
  <si>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</si>
  <si>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</si>
  <si>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</si>
  <si>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</si>
  <si>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</si>
  <si>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</si>
  <si>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</si>
  <si>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</si>
  <si>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</si>
  <si>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</si>
  <si>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</si>
  <si>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</si>
  <si>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</si>
  <si>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</si>
  <si>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</si>
  <si>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</si>
  <si>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</si>
  <si>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</si>
  <si>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</si>
  <si>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</si>
  <si>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</si>
  <si>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</si>
  <si>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</si>
  <si>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</si>
  <si>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</si>
  <si>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</si>
  <si>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</si>
  <si>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</si>
  <si>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</si>
  <si>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</si>
  <si>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</si>
  <si>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</si>
  <si>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</si>
  <si>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</si>
  <si>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</si>
  <si>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</si>
  <si>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</si>
  <si>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</si>
  <si>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第十八週整潔總表</t>
    <phoneticPr fontId="6" type="noConversion"/>
  </si>
  <si>
    <t>第十 八週整潔總表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</si>
</sst>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0" t="s">
        <v>10</v>
      </c>
      <c r="B2" s="262" t="s">
        <v>0</v>
      </c>
      <c r="C2" s="26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64" t="s">
        <v>12</v>
      </c>
      <c r="P2" s="256"/>
      <c r="Q2" s="256"/>
      <c r="R2" s="256"/>
      <c r="S2" s="256"/>
      <c r="T2" s="256"/>
      <c r="U2" s="256"/>
      <c r="V2" s="256"/>
      <c r="W2" s="265"/>
      <c r="X2" s="264" t="s">
        <v>13</v>
      </c>
      <c r="Y2" s="256"/>
      <c r="Z2" s="256"/>
      <c r="AA2" s="256"/>
      <c r="AB2" s="256"/>
      <c r="AC2" s="256"/>
      <c r="AD2" s="256"/>
      <c r="AE2" s="256"/>
      <c r="AF2" s="265"/>
      <c r="AG2" s="25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6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1"/>
      <c r="B3" s="263"/>
      <c r="C3" s="252" t="s">
        <v>18</v>
      </c>
      <c r="D3" s="253"/>
      <c r="E3" s="254"/>
      <c r="F3" s="252" t="s">
        <v>20</v>
      </c>
      <c r="G3" s="253"/>
      <c r="H3" s="254"/>
      <c r="I3" s="252" t="s">
        <v>21</v>
      </c>
      <c r="J3" s="253"/>
      <c r="K3" s="254"/>
      <c r="L3" s="252" t="s">
        <v>23</v>
      </c>
      <c r="M3" s="253"/>
      <c r="N3" s="254"/>
      <c r="O3" s="252" t="s">
        <v>18</v>
      </c>
      <c r="P3" s="253"/>
      <c r="Q3" s="254"/>
      <c r="R3" s="252" t="s">
        <v>25</v>
      </c>
      <c r="S3" s="253"/>
      <c r="T3" s="254"/>
      <c r="U3" s="252" t="s">
        <v>26</v>
      </c>
      <c r="V3" s="253"/>
      <c r="W3" s="254"/>
      <c r="X3" s="252" t="s">
        <v>27</v>
      </c>
      <c r="Y3" s="253"/>
      <c r="Z3" s="254"/>
      <c r="AA3" s="252" t="s">
        <v>29</v>
      </c>
      <c r="AB3" s="253"/>
      <c r="AC3" s="254"/>
      <c r="AD3" s="252" t="s">
        <v>30</v>
      </c>
      <c r="AE3" s="253"/>
      <c r="AF3" s="254"/>
      <c r="AG3" s="252" t="s">
        <v>31</v>
      </c>
      <c r="AH3" s="253"/>
      <c r="AI3" s="254"/>
      <c r="AJ3" s="252" t="s">
        <v>32</v>
      </c>
      <c r="AK3" s="253"/>
      <c r="AL3" s="254"/>
      <c r="AM3" s="252" t="s">
        <v>2</v>
      </c>
      <c r="AN3" s="253"/>
      <c r="AO3" s="254"/>
      <c r="AP3" s="252" t="s">
        <v>3</v>
      </c>
      <c r="AQ3" s="253"/>
      <c r="AR3" s="254"/>
      <c r="AS3" s="252" t="s">
        <v>4</v>
      </c>
      <c r="AT3" s="253"/>
      <c r="AU3" s="254"/>
      <c r="AV3" s="252" t="s">
        <v>5</v>
      </c>
      <c r="AW3" s="253"/>
      <c r="AX3" s="254"/>
      <c r="AY3" s="27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8" t="s">
        <v>33</v>
      </c>
      <c r="B4" s="25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topLeftCell="A7" zoomScale="90" zoomScaleNormal="90" workbookViewId="0">
      <selection activeCell="AA5" sqref="AA5:AC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-2</v>
      </c>
      <c r="E5" s="170">
        <v>0</v>
      </c>
      <c r="F5" s="172">
        <v>0</v>
      </c>
      <c r="G5" s="169">
        <v>-2</v>
      </c>
      <c r="H5" s="170">
        <v>0</v>
      </c>
      <c r="I5" s="172">
        <v>-1</v>
      </c>
      <c r="J5" s="169">
        <v>-2</v>
      </c>
      <c r="K5" s="170">
        <v>0</v>
      </c>
      <c r="L5" s="172">
        <v>0</v>
      </c>
      <c r="M5" s="169">
        <v>0</v>
      </c>
      <c r="N5" s="170">
        <v>0</v>
      </c>
      <c r="O5" s="172"/>
      <c r="P5" s="169"/>
      <c r="Q5" s="170"/>
      <c r="R5" s="172">
        <v>-1</v>
      </c>
      <c r="S5" s="169">
        <v>2</v>
      </c>
      <c r="T5" s="170">
        <v>2</v>
      </c>
      <c r="U5" s="172">
        <v>0</v>
      </c>
      <c r="V5" s="169">
        <v>2</v>
      </c>
      <c r="W5" s="170">
        <v>-3</v>
      </c>
      <c r="X5" s="172">
        <v>2</v>
      </c>
      <c r="Y5" s="169">
        <v>2</v>
      </c>
      <c r="Z5" s="170">
        <v>2</v>
      </c>
      <c r="AA5" s="172">
        <v>2</v>
      </c>
      <c r="AB5" s="169">
        <v>2</v>
      </c>
      <c r="AC5" s="170">
        <v>2</v>
      </c>
      <c r="AD5" s="173"/>
      <c r="AE5" s="169"/>
      <c r="AF5" s="170"/>
      <c r="AG5" s="188">
        <f>SUM(C5,F5,I5,L5,O5,R5,U5,X5,AA5,AD5)</f>
        <v>2</v>
      </c>
      <c r="AH5" s="108">
        <f>SUM(D5,G5,J5,M5,P5,S5,V5,Y5,AB5,AE5)</f>
        <v>2</v>
      </c>
      <c r="AI5" s="108">
        <f>SUM(E5,H5,K5,N5,Q5,T5,W5,Z5,AC5,AF5)</f>
        <v>3</v>
      </c>
      <c r="AJ5" s="108">
        <f>SUM(AG5,AH5,AI5)</f>
        <v>7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>
        <v>0</v>
      </c>
      <c r="J6" s="68">
        <v>0</v>
      </c>
      <c r="K6" s="71">
        <v>0</v>
      </c>
      <c r="L6" s="77">
        <v>0</v>
      </c>
      <c r="M6" s="68">
        <v>0</v>
      </c>
      <c r="N6" s="71">
        <v>0</v>
      </c>
      <c r="O6" s="77"/>
      <c r="P6" s="68"/>
      <c r="Q6" s="71"/>
      <c r="R6" s="77">
        <v>0</v>
      </c>
      <c r="S6" s="68">
        <v>0</v>
      </c>
      <c r="T6" s="71">
        <v>0</v>
      </c>
      <c r="U6" s="77">
        <v>-1</v>
      </c>
      <c r="V6" s="68">
        <v>0</v>
      </c>
      <c r="W6" s="71">
        <v>0</v>
      </c>
      <c r="X6" s="77">
        <v>0</v>
      </c>
      <c r="Y6" s="68">
        <v>0</v>
      </c>
      <c r="Z6" s="71">
        <v>0</v>
      </c>
      <c r="AA6" s="77">
        <v>-1</v>
      </c>
      <c r="AB6" s="68">
        <v>0</v>
      </c>
      <c r="AC6" s="71">
        <v>0</v>
      </c>
      <c r="AD6" s="79"/>
      <c r="AE6" s="68"/>
      <c r="AF6" s="71"/>
      <c r="AG6" s="188">
        <f t="shared" ref="AG6:AG28" si="0">SUM(C6,F6,I6,L6,O6,R6,U6,X6,AA6,AD6)</f>
        <v>-2</v>
      </c>
      <c r="AH6" s="108">
        <f t="shared" ref="AH6:AH28" si="1">SUM(D6,G6,J6,M6,P6,S6,V6,Y6,AB6,AE6)</f>
        <v>0</v>
      </c>
      <c r="AI6" s="108">
        <f>SUM(E6,H6,K6,N6,Q6,T6,W6,Z6,AC6,AF6)</f>
        <v>0</v>
      </c>
      <c r="AJ6" s="108">
        <f t="shared" ref="AJ6:AJ40" si="2">SUM(AG6,AH6,AI6)</f>
        <v>-2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0</v>
      </c>
      <c r="H7" s="82">
        <v>0</v>
      </c>
      <c r="I7" s="77">
        <v>0</v>
      </c>
      <c r="J7" s="68">
        <v>0</v>
      </c>
      <c r="K7" s="71">
        <v>0</v>
      </c>
      <c r="L7" s="77">
        <v>0</v>
      </c>
      <c r="M7" s="68">
        <v>0</v>
      </c>
      <c r="N7" s="71">
        <v>0</v>
      </c>
      <c r="O7" s="77"/>
      <c r="P7" s="68"/>
      <c r="Q7" s="71"/>
      <c r="R7" s="77">
        <v>0</v>
      </c>
      <c r="S7" s="68">
        <v>0</v>
      </c>
      <c r="T7" s="71">
        <v>0</v>
      </c>
      <c r="U7" s="77">
        <v>-3</v>
      </c>
      <c r="V7" s="68">
        <v>0</v>
      </c>
      <c r="W7" s="71">
        <v>0</v>
      </c>
      <c r="X7" s="77">
        <v>0</v>
      </c>
      <c r="Y7" s="68">
        <v>0</v>
      </c>
      <c r="Z7" s="71">
        <v>0</v>
      </c>
      <c r="AA7" s="77">
        <v>0</v>
      </c>
      <c r="AB7" s="68">
        <v>0</v>
      </c>
      <c r="AC7" s="71">
        <v>0</v>
      </c>
      <c r="AD7" s="79"/>
      <c r="AE7" s="68"/>
      <c r="AF7" s="71"/>
      <c r="AG7" s="188">
        <f t="shared" si="0"/>
        <v>-3</v>
      </c>
      <c r="AH7" s="108">
        <f>SUM(D7,G7,J7,M7,P7,S7,V7,Y7,AB7,AE7)</f>
        <v>0</v>
      </c>
      <c r="AI7" s="132">
        <f t="shared" ref="AI7:AI24" si="3">SUM(E7,H7,K7,N7,Q7,T7,W7,Z7,AC7,AF7)</f>
        <v>0</v>
      </c>
      <c r="AJ7" s="108">
        <f t="shared" si="2"/>
        <v>-3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0</v>
      </c>
      <c r="F8" s="77">
        <v>0</v>
      </c>
      <c r="G8" s="68">
        <v>0</v>
      </c>
      <c r="H8" s="71">
        <v>0</v>
      </c>
      <c r="I8" s="77">
        <v>0</v>
      </c>
      <c r="J8" s="68">
        <v>0</v>
      </c>
      <c r="K8" s="71">
        <v>0</v>
      </c>
      <c r="L8" s="77">
        <v>0</v>
      </c>
      <c r="M8" s="68">
        <v>0</v>
      </c>
      <c r="N8" s="71">
        <v>0</v>
      </c>
      <c r="O8" s="77"/>
      <c r="P8" s="68"/>
      <c r="Q8" s="71"/>
      <c r="R8" s="77">
        <v>2</v>
      </c>
      <c r="S8" s="68">
        <v>2</v>
      </c>
      <c r="T8" s="71">
        <v>2</v>
      </c>
      <c r="U8" s="77">
        <v>0</v>
      </c>
      <c r="V8" s="68">
        <v>2</v>
      </c>
      <c r="W8" s="71">
        <v>-2</v>
      </c>
      <c r="X8" s="77">
        <v>-1</v>
      </c>
      <c r="Y8" s="68">
        <v>2</v>
      </c>
      <c r="Z8" s="71">
        <v>2</v>
      </c>
      <c r="AA8" s="77">
        <v>-3</v>
      </c>
      <c r="AB8" s="68">
        <v>2</v>
      </c>
      <c r="AC8" s="71">
        <v>2</v>
      </c>
      <c r="AD8" s="79"/>
      <c r="AE8" s="68"/>
      <c r="AF8" s="71"/>
      <c r="AG8" s="188">
        <f t="shared" si="0"/>
        <v>-2</v>
      </c>
      <c r="AH8" s="108">
        <f t="shared" si="1"/>
        <v>8</v>
      </c>
      <c r="AI8" s="133">
        <f t="shared" si="3"/>
        <v>4</v>
      </c>
      <c r="AJ8" s="108">
        <f t="shared" si="2"/>
        <v>10</v>
      </c>
    </row>
    <row r="9" spans="1:36" ht="19.5">
      <c r="A9" s="52">
        <v>105</v>
      </c>
      <c r="B9" s="153" t="s">
        <v>17</v>
      </c>
      <c r="C9" s="77">
        <v>-1</v>
      </c>
      <c r="D9" s="68">
        <v>0</v>
      </c>
      <c r="E9" s="71">
        <v>0</v>
      </c>
      <c r="F9" s="77">
        <v>0</v>
      </c>
      <c r="G9" s="68">
        <v>0</v>
      </c>
      <c r="H9" s="71">
        <v>0</v>
      </c>
      <c r="I9" s="77">
        <v>0</v>
      </c>
      <c r="J9" s="68">
        <v>0</v>
      </c>
      <c r="K9" s="71">
        <v>0</v>
      </c>
      <c r="L9" s="77">
        <v>0</v>
      </c>
      <c r="M9" s="68">
        <v>0</v>
      </c>
      <c r="N9" s="71">
        <v>0</v>
      </c>
      <c r="O9" s="77"/>
      <c r="P9" s="68"/>
      <c r="Q9" s="71"/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0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0</v>
      </c>
      <c r="AD9" s="79"/>
      <c r="AE9" s="68"/>
      <c r="AF9" s="71"/>
      <c r="AG9" s="188">
        <f t="shared" si="0"/>
        <v>-1</v>
      </c>
      <c r="AH9" s="108">
        <f t="shared" si="1"/>
        <v>0</v>
      </c>
      <c r="AI9" s="133">
        <f t="shared" si="3"/>
        <v>0</v>
      </c>
      <c r="AJ9" s="108">
        <f>SUM(AG9,AH9,AI9)</f>
        <v>-1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-1</v>
      </c>
      <c r="F10" s="77">
        <v>0</v>
      </c>
      <c r="G10" s="68">
        <v>0</v>
      </c>
      <c r="H10" s="71">
        <v>0</v>
      </c>
      <c r="I10" s="77">
        <v>-1</v>
      </c>
      <c r="J10" s="68">
        <v>0</v>
      </c>
      <c r="K10" s="71">
        <v>0</v>
      </c>
      <c r="L10" s="77">
        <v>0</v>
      </c>
      <c r="M10" s="68">
        <v>0</v>
      </c>
      <c r="N10" s="71">
        <v>0</v>
      </c>
      <c r="O10" s="77"/>
      <c r="P10" s="68"/>
      <c r="Q10" s="71"/>
      <c r="R10" s="77">
        <v>0</v>
      </c>
      <c r="S10" s="68">
        <v>0</v>
      </c>
      <c r="T10" s="71">
        <v>0</v>
      </c>
      <c r="U10" s="77">
        <v>0</v>
      </c>
      <c r="V10" s="68">
        <v>0</v>
      </c>
      <c r="W10" s="71">
        <v>0</v>
      </c>
      <c r="X10" s="77">
        <v>0</v>
      </c>
      <c r="Y10" s="68">
        <v>0</v>
      </c>
      <c r="Z10" s="71">
        <v>0</v>
      </c>
      <c r="AA10" s="77">
        <v>0</v>
      </c>
      <c r="AB10" s="68">
        <v>0</v>
      </c>
      <c r="AC10" s="71">
        <v>0</v>
      </c>
      <c r="AD10" s="79"/>
      <c r="AE10" s="68"/>
      <c r="AF10" s="71"/>
      <c r="AG10" s="188">
        <f t="shared" si="0"/>
        <v>-1</v>
      </c>
      <c r="AH10" s="108">
        <f t="shared" si="1"/>
        <v>0</v>
      </c>
      <c r="AI10" s="133">
        <f t="shared" si="3"/>
        <v>-1</v>
      </c>
      <c r="AJ10" s="108">
        <f t="shared" si="2"/>
        <v>-2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0</v>
      </c>
      <c r="F11" s="77">
        <v>0</v>
      </c>
      <c r="G11" s="68">
        <v>0</v>
      </c>
      <c r="H11" s="71">
        <v>0</v>
      </c>
      <c r="I11" s="77">
        <v>0</v>
      </c>
      <c r="J11" s="68">
        <v>-2</v>
      </c>
      <c r="K11" s="71">
        <v>0</v>
      </c>
      <c r="L11" s="77">
        <v>0</v>
      </c>
      <c r="M11" s="68">
        <v>0</v>
      </c>
      <c r="N11" s="71">
        <v>0</v>
      </c>
      <c r="O11" s="77"/>
      <c r="P11" s="68"/>
      <c r="Q11" s="71"/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0</v>
      </c>
      <c r="X11" s="77">
        <v>0</v>
      </c>
      <c r="Y11" s="68">
        <v>0</v>
      </c>
      <c r="Z11" s="71">
        <v>0</v>
      </c>
      <c r="AA11" s="77">
        <v>0</v>
      </c>
      <c r="AB11" s="68">
        <v>0</v>
      </c>
      <c r="AC11" s="71">
        <v>0</v>
      </c>
      <c r="AD11" s="79"/>
      <c r="AE11" s="68"/>
      <c r="AF11" s="71"/>
      <c r="AG11" s="188">
        <f t="shared" si="0"/>
        <v>0</v>
      </c>
      <c r="AH11" s="108">
        <f t="shared" si="1"/>
        <v>-2</v>
      </c>
      <c r="AI11" s="133">
        <f t="shared" si="3"/>
        <v>0</v>
      </c>
      <c r="AJ11" s="108">
        <f t="shared" si="2"/>
        <v>-2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0</v>
      </c>
      <c r="G12" s="68">
        <v>-2</v>
      </c>
      <c r="H12" s="71">
        <v>0</v>
      </c>
      <c r="I12" s="77">
        <v>0</v>
      </c>
      <c r="J12" s="68">
        <v>0</v>
      </c>
      <c r="K12" s="71">
        <v>0</v>
      </c>
      <c r="L12" s="77">
        <v>0</v>
      </c>
      <c r="M12" s="68">
        <v>0</v>
      </c>
      <c r="N12" s="71">
        <v>0</v>
      </c>
      <c r="O12" s="77"/>
      <c r="P12" s="68"/>
      <c r="Q12" s="71"/>
      <c r="R12" s="77">
        <v>2</v>
      </c>
      <c r="S12" s="68">
        <v>2</v>
      </c>
      <c r="T12" s="71">
        <v>2</v>
      </c>
      <c r="U12" s="77">
        <v>-1</v>
      </c>
      <c r="V12" s="68">
        <v>2</v>
      </c>
      <c r="W12" s="71">
        <v>-1</v>
      </c>
      <c r="X12" s="77">
        <v>2</v>
      </c>
      <c r="Y12" s="68">
        <v>2</v>
      </c>
      <c r="Z12" s="71">
        <v>2</v>
      </c>
      <c r="AA12" s="77">
        <v>2</v>
      </c>
      <c r="AB12" s="68">
        <v>2</v>
      </c>
      <c r="AC12" s="71">
        <v>2</v>
      </c>
      <c r="AD12" s="79"/>
      <c r="AE12" s="68"/>
      <c r="AF12" s="71"/>
      <c r="AG12" s="188">
        <f t="shared" si="0"/>
        <v>5</v>
      </c>
      <c r="AH12" s="108">
        <f t="shared" si="1"/>
        <v>6</v>
      </c>
      <c r="AI12" s="133">
        <f t="shared" si="3"/>
        <v>5</v>
      </c>
      <c r="AJ12" s="108">
        <f t="shared" si="2"/>
        <v>16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0</v>
      </c>
      <c r="F13" s="77">
        <v>0</v>
      </c>
      <c r="G13" s="68">
        <v>-1</v>
      </c>
      <c r="H13" s="71">
        <v>0</v>
      </c>
      <c r="I13" s="77">
        <v>0</v>
      </c>
      <c r="J13" s="68">
        <v>0</v>
      </c>
      <c r="K13" s="71">
        <v>0</v>
      </c>
      <c r="L13" s="77">
        <v>0</v>
      </c>
      <c r="M13" s="68">
        <v>0</v>
      </c>
      <c r="N13" s="71">
        <v>0</v>
      </c>
      <c r="O13" s="77"/>
      <c r="P13" s="68"/>
      <c r="Q13" s="71"/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/>
      <c r="AE13" s="68"/>
      <c r="AF13" s="71"/>
      <c r="AG13" s="188">
        <f t="shared" si="0"/>
        <v>0</v>
      </c>
      <c r="AH13" s="108">
        <f t="shared" si="1"/>
        <v>-1</v>
      </c>
      <c r="AI13" s="133">
        <f t="shared" si="3"/>
        <v>0</v>
      </c>
      <c r="AJ13" s="108">
        <f>SUM(AG13,AH13,AI13)</f>
        <v>-1</v>
      </c>
    </row>
    <row r="14" spans="1:36" ht="19.5">
      <c r="A14" s="111">
        <v>110</v>
      </c>
      <c r="B14" s="153" t="s">
        <v>57</v>
      </c>
      <c r="C14" s="77">
        <v>-1</v>
      </c>
      <c r="D14" s="68">
        <v>0</v>
      </c>
      <c r="E14" s="71">
        <v>0</v>
      </c>
      <c r="F14" s="77">
        <v>0</v>
      </c>
      <c r="G14" s="68">
        <v>0</v>
      </c>
      <c r="H14" s="71">
        <v>0</v>
      </c>
      <c r="I14" s="77">
        <v>0</v>
      </c>
      <c r="J14" s="68">
        <v>0</v>
      </c>
      <c r="K14" s="71">
        <v>0</v>
      </c>
      <c r="L14" s="77">
        <v>0</v>
      </c>
      <c r="M14" s="68">
        <v>0</v>
      </c>
      <c r="N14" s="71">
        <v>0</v>
      </c>
      <c r="O14" s="77"/>
      <c r="P14" s="68"/>
      <c r="Q14" s="71"/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/>
      <c r="AE14" s="68"/>
      <c r="AF14" s="71"/>
      <c r="AG14" s="188">
        <f t="shared" si="0"/>
        <v>-1</v>
      </c>
      <c r="AH14" s="108">
        <f t="shared" si="1"/>
        <v>0</v>
      </c>
      <c r="AI14" s="133">
        <f t="shared" si="3"/>
        <v>0</v>
      </c>
      <c r="AJ14" s="108">
        <f t="shared" si="2"/>
        <v>-1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-3</v>
      </c>
      <c r="H15" s="71">
        <v>0</v>
      </c>
      <c r="I15" s="77">
        <v>-1</v>
      </c>
      <c r="J15" s="68">
        <v>0</v>
      </c>
      <c r="K15" s="71">
        <v>0</v>
      </c>
      <c r="L15" s="77">
        <v>0</v>
      </c>
      <c r="M15" s="68">
        <v>0</v>
      </c>
      <c r="N15" s="71">
        <v>0</v>
      </c>
      <c r="O15" s="77"/>
      <c r="P15" s="68"/>
      <c r="Q15" s="71"/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/>
      <c r="AE15" s="68"/>
      <c r="AF15" s="71"/>
      <c r="AG15" s="188">
        <f t="shared" si="0"/>
        <v>-1</v>
      </c>
      <c r="AH15" s="108">
        <f t="shared" si="1"/>
        <v>-3</v>
      </c>
      <c r="AI15" s="133">
        <f t="shared" si="3"/>
        <v>0</v>
      </c>
      <c r="AJ15" s="108">
        <f t="shared" si="2"/>
        <v>-4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0</v>
      </c>
      <c r="O16" s="206"/>
      <c r="P16" s="207"/>
      <c r="Q16" s="171"/>
      <c r="R16" s="206">
        <v>2</v>
      </c>
      <c r="S16" s="207">
        <v>2</v>
      </c>
      <c r="T16" s="171">
        <v>2</v>
      </c>
      <c r="U16" s="206">
        <v>2</v>
      </c>
      <c r="V16" s="207">
        <v>2</v>
      </c>
      <c r="W16" s="171">
        <v>-1</v>
      </c>
      <c r="X16" s="206">
        <v>2</v>
      </c>
      <c r="Y16" s="207">
        <v>-1</v>
      </c>
      <c r="Z16" s="171">
        <v>2</v>
      </c>
      <c r="AA16" s="206">
        <v>2</v>
      </c>
      <c r="AB16" s="207">
        <v>2</v>
      </c>
      <c r="AC16" s="171">
        <v>2</v>
      </c>
      <c r="AD16" s="214"/>
      <c r="AE16" s="207"/>
      <c r="AF16" s="171"/>
      <c r="AG16" s="166">
        <f t="shared" si="0"/>
        <v>8</v>
      </c>
      <c r="AH16" s="179">
        <f t="shared" si="1"/>
        <v>5</v>
      </c>
      <c r="AI16" s="180">
        <f t="shared" si="3"/>
        <v>5</v>
      </c>
      <c r="AJ16" s="179">
        <f t="shared" si="2"/>
        <v>18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0</v>
      </c>
      <c r="I17" s="172">
        <v>0</v>
      </c>
      <c r="J17" s="169">
        <v>0</v>
      </c>
      <c r="K17" s="170">
        <v>0</v>
      </c>
      <c r="L17" s="172">
        <v>0</v>
      </c>
      <c r="M17" s="169">
        <v>0</v>
      </c>
      <c r="N17" s="170">
        <v>0</v>
      </c>
      <c r="O17" s="172"/>
      <c r="P17" s="169"/>
      <c r="Q17" s="170"/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/>
      <c r="AE17" s="169"/>
      <c r="AF17" s="170"/>
      <c r="AG17" s="187">
        <f t="shared" si="0"/>
        <v>0</v>
      </c>
      <c r="AH17" s="193">
        <f t="shared" si="1"/>
        <v>0</v>
      </c>
      <c r="AI17" s="210">
        <f t="shared" si="3"/>
        <v>0</v>
      </c>
      <c r="AJ17" s="193">
        <f t="shared" si="2"/>
        <v>0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0</v>
      </c>
      <c r="F18" s="77">
        <v>0</v>
      </c>
      <c r="G18" s="68">
        <v>0</v>
      </c>
      <c r="H18" s="82">
        <v>0</v>
      </c>
      <c r="I18" s="77">
        <v>0</v>
      </c>
      <c r="J18" s="68">
        <v>0</v>
      </c>
      <c r="K18" s="71">
        <v>0</v>
      </c>
      <c r="L18" s="77">
        <v>0</v>
      </c>
      <c r="M18" s="68">
        <v>0</v>
      </c>
      <c r="N18" s="71">
        <v>0</v>
      </c>
      <c r="O18" s="77"/>
      <c r="P18" s="68"/>
      <c r="Q18" s="71"/>
      <c r="R18" s="77">
        <v>2</v>
      </c>
      <c r="S18" s="68">
        <v>2</v>
      </c>
      <c r="T18" s="71">
        <v>-6</v>
      </c>
      <c r="U18" s="77">
        <v>2</v>
      </c>
      <c r="V18" s="68">
        <v>2</v>
      </c>
      <c r="W18" s="71">
        <v>-6</v>
      </c>
      <c r="X18" s="77">
        <v>1</v>
      </c>
      <c r="Y18" s="68">
        <v>-2</v>
      </c>
      <c r="Z18" s="71">
        <v>0</v>
      </c>
      <c r="AA18" s="77">
        <v>2</v>
      </c>
      <c r="AB18" s="68">
        <v>2</v>
      </c>
      <c r="AC18" s="71">
        <v>2</v>
      </c>
      <c r="AD18" s="79"/>
      <c r="AE18" s="68"/>
      <c r="AF18" s="71"/>
      <c r="AG18" s="188">
        <f t="shared" si="0"/>
        <v>7</v>
      </c>
      <c r="AH18" s="108">
        <f t="shared" si="1"/>
        <v>4</v>
      </c>
      <c r="AI18" s="133">
        <f t="shared" si="3"/>
        <v>-10</v>
      </c>
      <c r="AJ18" s="108">
        <f t="shared" si="2"/>
        <v>1</v>
      </c>
    </row>
    <row r="19" spans="1:36" ht="19.5">
      <c r="A19" s="164">
        <v>203</v>
      </c>
      <c r="B19" s="153" t="s">
        <v>36</v>
      </c>
      <c r="C19" s="77">
        <v>-1</v>
      </c>
      <c r="D19" s="68">
        <v>-5</v>
      </c>
      <c r="E19" s="71">
        <v>0</v>
      </c>
      <c r="F19" s="77">
        <v>-1</v>
      </c>
      <c r="G19" s="68">
        <v>-4</v>
      </c>
      <c r="H19" s="71">
        <v>-2</v>
      </c>
      <c r="I19" s="77">
        <v>-5</v>
      </c>
      <c r="J19" s="68">
        <v>-7</v>
      </c>
      <c r="K19" s="71">
        <v>0</v>
      </c>
      <c r="L19" s="77">
        <v>0</v>
      </c>
      <c r="M19" s="68">
        <v>0</v>
      </c>
      <c r="N19" s="71">
        <v>0</v>
      </c>
      <c r="O19" s="77"/>
      <c r="P19" s="68"/>
      <c r="Q19" s="71"/>
      <c r="R19" s="77">
        <v>2</v>
      </c>
      <c r="S19" s="68">
        <v>2</v>
      </c>
      <c r="T19" s="71">
        <v>2</v>
      </c>
      <c r="U19" s="77">
        <v>2</v>
      </c>
      <c r="V19" s="68">
        <v>2</v>
      </c>
      <c r="W19" s="71">
        <v>2</v>
      </c>
      <c r="X19" s="77">
        <v>2</v>
      </c>
      <c r="Y19" s="68">
        <v>2</v>
      </c>
      <c r="Z19" s="71">
        <v>2</v>
      </c>
      <c r="AA19" s="77">
        <v>-1</v>
      </c>
      <c r="AB19" s="68">
        <v>2</v>
      </c>
      <c r="AC19" s="71">
        <v>2</v>
      </c>
      <c r="AD19" s="79"/>
      <c r="AE19" s="68"/>
      <c r="AF19" s="71"/>
      <c r="AG19" s="188">
        <f t="shared" si="0"/>
        <v>-2</v>
      </c>
      <c r="AH19" s="108">
        <f t="shared" si="1"/>
        <v>-8</v>
      </c>
      <c r="AI19" s="133">
        <f t="shared" si="3"/>
        <v>6</v>
      </c>
      <c r="AJ19" s="108">
        <f t="shared" si="2"/>
        <v>-4</v>
      </c>
    </row>
    <row r="20" spans="1:36" ht="19.5">
      <c r="A20" s="164">
        <v>204</v>
      </c>
      <c r="B20" s="153" t="s">
        <v>37</v>
      </c>
      <c r="C20" s="77">
        <v>-1</v>
      </c>
      <c r="D20" s="68">
        <v>0</v>
      </c>
      <c r="E20" s="71">
        <v>0</v>
      </c>
      <c r="F20" s="77">
        <v>-6</v>
      </c>
      <c r="G20" s="68">
        <v>0</v>
      </c>
      <c r="H20" s="71">
        <v>0</v>
      </c>
      <c r="I20" s="77">
        <v>-5</v>
      </c>
      <c r="J20" s="68">
        <v>-1</v>
      </c>
      <c r="K20" s="71">
        <v>0</v>
      </c>
      <c r="L20" s="77">
        <v>0</v>
      </c>
      <c r="M20" s="68">
        <v>0</v>
      </c>
      <c r="N20" s="71">
        <v>0</v>
      </c>
      <c r="O20" s="77"/>
      <c r="P20" s="68"/>
      <c r="Q20" s="71"/>
      <c r="R20" s="77">
        <v>0</v>
      </c>
      <c r="S20" s="68">
        <v>0</v>
      </c>
      <c r="T20" s="71">
        <v>0</v>
      </c>
      <c r="U20" s="77">
        <v>0</v>
      </c>
      <c r="V20" s="68">
        <v>0</v>
      </c>
      <c r="W20" s="71">
        <v>-2</v>
      </c>
      <c r="X20" s="77">
        <v>0</v>
      </c>
      <c r="Y20" s="68">
        <v>0</v>
      </c>
      <c r="Z20" s="71">
        <v>0</v>
      </c>
      <c r="AA20" s="77">
        <v>0</v>
      </c>
      <c r="AB20" s="68">
        <v>0</v>
      </c>
      <c r="AC20" s="71">
        <v>0</v>
      </c>
      <c r="AD20" s="79"/>
      <c r="AE20" s="68"/>
      <c r="AF20" s="71"/>
      <c r="AG20" s="188">
        <f t="shared" si="0"/>
        <v>-12</v>
      </c>
      <c r="AH20" s="108">
        <f t="shared" si="1"/>
        <v>-1</v>
      </c>
      <c r="AI20" s="133">
        <f t="shared" si="3"/>
        <v>-2</v>
      </c>
      <c r="AJ20" s="108">
        <f t="shared" si="2"/>
        <v>-15</v>
      </c>
    </row>
    <row r="21" spans="1:36" ht="19.5">
      <c r="A21" s="164">
        <v>205</v>
      </c>
      <c r="B21" s="153" t="s">
        <v>17</v>
      </c>
      <c r="C21" s="77">
        <v>0</v>
      </c>
      <c r="D21" s="68">
        <v>0</v>
      </c>
      <c r="E21" s="71">
        <v>0</v>
      </c>
      <c r="F21" s="77">
        <v>0</v>
      </c>
      <c r="G21" s="68">
        <v>-2</v>
      </c>
      <c r="H21" s="71">
        <v>0</v>
      </c>
      <c r="I21" s="77">
        <v>-3</v>
      </c>
      <c r="J21" s="68">
        <v>-1</v>
      </c>
      <c r="K21" s="71">
        <v>0</v>
      </c>
      <c r="L21" s="77">
        <v>0</v>
      </c>
      <c r="M21" s="68">
        <v>0</v>
      </c>
      <c r="N21" s="71">
        <v>0</v>
      </c>
      <c r="O21" s="77"/>
      <c r="P21" s="68"/>
      <c r="Q21" s="71"/>
      <c r="R21" s="77">
        <v>0</v>
      </c>
      <c r="S21" s="68">
        <v>2</v>
      </c>
      <c r="T21" s="71">
        <v>2</v>
      </c>
      <c r="U21" s="77">
        <v>2</v>
      </c>
      <c r="V21" s="68">
        <v>2</v>
      </c>
      <c r="W21" s="71">
        <v>2</v>
      </c>
      <c r="X21" s="77">
        <v>2</v>
      </c>
      <c r="Y21" s="68">
        <v>2</v>
      </c>
      <c r="Z21" s="71">
        <v>2</v>
      </c>
      <c r="AA21" s="77">
        <v>2</v>
      </c>
      <c r="AB21" s="68">
        <v>2</v>
      </c>
      <c r="AC21" s="71">
        <v>2</v>
      </c>
      <c r="AD21" s="79"/>
      <c r="AE21" s="68"/>
      <c r="AF21" s="71"/>
      <c r="AG21" s="188">
        <f t="shared" si="0"/>
        <v>3</v>
      </c>
      <c r="AH21" s="108">
        <f t="shared" si="1"/>
        <v>5</v>
      </c>
      <c r="AI21" s="133">
        <f t="shared" si="3"/>
        <v>8</v>
      </c>
      <c r="AJ21" s="108">
        <f t="shared" si="2"/>
        <v>16</v>
      </c>
    </row>
    <row r="22" spans="1:36" ht="19.5">
      <c r="A22" s="164">
        <v>206</v>
      </c>
      <c r="B22" s="153" t="s">
        <v>28</v>
      </c>
      <c r="C22" s="77">
        <v>0</v>
      </c>
      <c r="D22" s="68">
        <v>0</v>
      </c>
      <c r="E22" s="71">
        <v>0</v>
      </c>
      <c r="F22" s="77">
        <v>0</v>
      </c>
      <c r="G22" s="68">
        <v>0</v>
      </c>
      <c r="H22" s="71">
        <v>-6</v>
      </c>
      <c r="I22" s="77">
        <v>-2</v>
      </c>
      <c r="J22" s="68">
        <v>0</v>
      </c>
      <c r="K22" s="71">
        <v>0</v>
      </c>
      <c r="L22" s="77">
        <v>0</v>
      </c>
      <c r="M22" s="68">
        <v>0</v>
      </c>
      <c r="N22" s="71">
        <v>0</v>
      </c>
      <c r="O22" s="77"/>
      <c r="P22" s="68"/>
      <c r="Q22" s="71"/>
      <c r="R22" s="77">
        <v>0</v>
      </c>
      <c r="S22" s="68">
        <v>0</v>
      </c>
      <c r="T22" s="71">
        <v>0</v>
      </c>
      <c r="U22" s="77">
        <v>-1</v>
      </c>
      <c r="V22" s="68">
        <v>0</v>
      </c>
      <c r="W22" s="71">
        <v>0</v>
      </c>
      <c r="X22" s="77">
        <v>0</v>
      </c>
      <c r="Y22" s="68">
        <v>0</v>
      </c>
      <c r="Z22" s="71">
        <v>0</v>
      </c>
      <c r="AA22" s="77">
        <v>0</v>
      </c>
      <c r="AB22" s="68">
        <v>0</v>
      </c>
      <c r="AC22" s="71">
        <v>0</v>
      </c>
      <c r="AD22" s="79"/>
      <c r="AE22" s="68"/>
      <c r="AF22" s="71"/>
      <c r="AG22" s="188">
        <f t="shared" si="0"/>
        <v>-3</v>
      </c>
      <c r="AH22" s="108">
        <f t="shared" si="1"/>
        <v>0</v>
      </c>
      <c r="AI22" s="133">
        <f t="shared" si="3"/>
        <v>-6</v>
      </c>
      <c r="AJ22" s="108">
        <f t="shared" si="2"/>
        <v>-9</v>
      </c>
    </row>
    <row r="23" spans="1:36" ht="19.5">
      <c r="A23" s="164">
        <v>207</v>
      </c>
      <c r="B23" s="153" t="s">
        <v>15</v>
      </c>
      <c r="C23" s="77">
        <v>0</v>
      </c>
      <c r="D23" s="68">
        <v>-4</v>
      </c>
      <c r="E23" s="71">
        <v>0</v>
      </c>
      <c r="F23" s="77">
        <v>-3</v>
      </c>
      <c r="G23" s="68">
        <v>-3</v>
      </c>
      <c r="H23" s="71">
        <v>0</v>
      </c>
      <c r="I23" s="77">
        <v>0</v>
      </c>
      <c r="J23" s="68">
        <v>-1</v>
      </c>
      <c r="K23" s="71">
        <v>0</v>
      </c>
      <c r="L23" s="77">
        <v>0</v>
      </c>
      <c r="M23" s="68">
        <v>0</v>
      </c>
      <c r="N23" s="71">
        <v>0</v>
      </c>
      <c r="O23" s="77"/>
      <c r="P23" s="68"/>
      <c r="Q23" s="71"/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/>
      <c r="AE23" s="68"/>
      <c r="AF23" s="71"/>
      <c r="AG23" s="188">
        <f t="shared" si="0"/>
        <v>-3</v>
      </c>
      <c r="AH23" s="108">
        <f>SUM(D23,G23,J23,M23,P23,S23,V23,Y23,AB23,AE23)</f>
        <v>-8</v>
      </c>
      <c r="AI23" s="133">
        <f t="shared" si="3"/>
        <v>0</v>
      </c>
      <c r="AJ23" s="108">
        <f t="shared" si="2"/>
        <v>-11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-2</v>
      </c>
      <c r="G24" s="68">
        <v>0</v>
      </c>
      <c r="H24" s="71">
        <v>0</v>
      </c>
      <c r="I24" s="77">
        <v>0</v>
      </c>
      <c r="J24" s="68">
        <v>-2</v>
      </c>
      <c r="K24" s="71">
        <v>0</v>
      </c>
      <c r="L24" s="77">
        <v>0</v>
      </c>
      <c r="M24" s="68">
        <v>0</v>
      </c>
      <c r="N24" s="71">
        <v>0</v>
      </c>
      <c r="O24" s="77"/>
      <c r="P24" s="68"/>
      <c r="Q24" s="71"/>
      <c r="R24" s="77">
        <v>0</v>
      </c>
      <c r="S24" s="68">
        <v>-1</v>
      </c>
      <c r="T24" s="71">
        <v>0</v>
      </c>
      <c r="U24" s="77">
        <v>0</v>
      </c>
      <c r="V24" s="68">
        <v>0</v>
      </c>
      <c r="W24" s="71">
        <v>0</v>
      </c>
      <c r="X24" s="77">
        <v>0</v>
      </c>
      <c r="Y24" s="68">
        <v>0</v>
      </c>
      <c r="Z24" s="71">
        <v>0</v>
      </c>
      <c r="AA24" s="77">
        <v>0</v>
      </c>
      <c r="AB24" s="68">
        <v>0</v>
      </c>
      <c r="AC24" s="71">
        <v>0</v>
      </c>
      <c r="AD24" s="79"/>
      <c r="AE24" s="68"/>
      <c r="AF24" s="71"/>
      <c r="AG24" s="188">
        <f t="shared" si="0"/>
        <v>-2</v>
      </c>
      <c r="AH24" s="108">
        <f t="shared" si="1"/>
        <v>-3</v>
      </c>
      <c r="AI24" s="133">
        <f t="shared" si="3"/>
        <v>0</v>
      </c>
      <c r="AJ24" s="108">
        <f t="shared" si="2"/>
        <v>-5</v>
      </c>
    </row>
    <row r="25" spans="1:36" ht="19.5">
      <c r="A25" s="164">
        <v>209</v>
      </c>
      <c r="B25" s="153" t="s">
        <v>19</v>
      </c>
      <c r="C25" s="77">
        <v>0</v>
      </c>
      <c r="D25" s="68">
        <v>-1</v>
      </c>
      <c r="E25" s="71">
        <v>0</v>
      </c>
      <c r="F25" s="77">
        <v>0</v>
      </c>
      <c r="G25" s="68">
        <v>-2</v>
      </c>
      <c r="H25" s="71">
        <v>0</v>
      </c>
      <c r="I25" s="77">
        <v>-2</v>
      </c>
      <c r="J25" s="68">
        <v>-9</v>
      </c>
      <c r="K25" s="71">
        <v>0</v>
      </c>
      <c r="L25" s="77">
        <v>0</v>
      </c>
      <c r="M25" s="68">
        <v>0</v>
      </c>
      <c r="N25" s="71">
        <v>0</v>
      </c>
      <c r="O25" s="77"/>
      <c r="P25" s="68"/>
      <c r="Q25" s="71"/>
      <c r="R25" s="77">
        <v>2</v>
      </c>
      <c r="S25" s="68">
        <v>0</v>
      </c>
      <c r="T25" s="71">
        <v>0</v>
      </c>
      <c r="U25" s="77">
        <v>-2</v>
      </c>
      <c r="V25" s="68">
        <v>2</v>
      </c>
      <c r="W25" s="71">
        <v>2</v>
      </c>
      <c r="X25" s="77">
        <v>-4</v>
      </c>
      <c r="Y25" s="68">
        <v>2</v>
      </c>
      <c r="Z25" s="71">
        <v>2</v>
      </c>
      <c r="AA25" s="77">
        <v>2</v>
      </c>
      <c r="AB25" s="68">
        <v>2</v>
      </c>
      <c r="AC25" s="71">
        <v>2</v>
      </c>
      <c r="AD25" s="79"/>
      <c r="AE25" s="68"/>
      <c r="AF25" s="71"/>
      <c r="AG25" s="188">
        <f t="shared" si="0"/>
        <v>-4</v>
      </c>
      <c r="AH25" s="108">
        <f t="shared" si="1"/>
        <v>-6</v>
      </c>
      <c r="AI25" s="133">
        <f>SUM(E25,H25,K25,N25,Q25,T25,W25,Z25,AC25,AF25)</f>
        <v>6</v>
      </c>
      <c r="AJ25" s="108">
        <f t="shared" si="2"/>
        <v>-4</v>
      </c>
    </row>
    <row r="26" spans="1:36" ht="19.5">
      <c r="A26" s="186">
        <v>210</v>
      </c>
      <c r="B26" s="153" t="s">
        <v>76</v>
      </c>
      <c r="C26" s="77">
        <v>0</v>
      </c>
      <c r="D26" s="68">
        <v>-1</v>
      </c>
      <c r="E26" s="71">
        <v>0</v>
      </c>
      <c r="F26" s="77">
        <v>0</v>
      </c>
      <c r="G26" s="68">
        <v>-5</v>
      </c>
      <c r="H26" s="71">
        <v>-2</v>
      </c>
      <c r="I26" s="77">
        <v>-3</v>
      </c>
      <c r="J26" s="68">
        <v>0</v>
      </c>
      <c r="K26" s="71">
        <v>0</v>
      </c>
      <c r="L26" s="77">
        <v>0</v>
      </c>
      <c r="M26" s="68">
        <v>0</v>
      </c>
      <c r="N26" s="71">
        <v>0</v>
      </c>
      <c r="O26" s="77"/>
      <c r="P26" s="68"/>
      <c r="Q26" s="71"/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0</v>
      </c>
      <c r="AD26" s="79"/>
      <c r="AE26" s="68"/>
      <c r="AF26" s="71"/>
      <c r="AG26" s="188">
        <f t="shared" si="0"/>
        <v>-3</v>
      </c>
      <c r="AH26" s="108">
        <f t="shared" si="1"/>
        <v>-6</v>
      </c>
      <c r="AI26" s="133">
        <f t="shared" ref="AI26:AI28" si="4">SUM(E26,H26,K26,N26,Q26,T26,W26,Z26,AC26,AF26)</f>
        <v>-2</v>
      </c>
      <c r="AJ26" s="108">
        <f t="shared" si="2"/>
        <v>-11</v>
      </c>
    </row>
    <row r="27" spans="1:36" ht="19.5">
      <c r="A27" s="186">
        <v>211</v>
      </c>
      <c r="B27" s="153" t="s">
        <v>74</v>
      </c>
      <c r="C27" s="77">
        <v>-2</v>
      </c>
      <c r="D27" s="68">
        <v>-2</v>
      </c>
      <c r="E27" s="71">
        <v>0</v>
      </c>
      <c r="F27" s="77">
        <v>-5</v>
      </c>
      <c r="G27" s="68">
        <v>-9</v>
      </c>
      <c r="H27" s="71">
        <v>-1</v>
      </c>
      <c r="I27" s="77">
        <v>-4</v>
      </c>
      <c r="J27" s="68">
        <v>-5</v>
      </c>
      <c r="K27" s="71">
        <v>0</v>
      </c>
      <c r="L27" s="77">
        <v>0</v>
      </c>
      <c r="M27" s="68">
        <v>0</v>
      </c>
      <c r="N27" s="71">
        <v>0</v>
      </c>
      <c r="O27" s="77"/>
      <c r="P27" s="68"/>
      <c r="Q27" s="71"/>
      <c r="R27" s="77">
        <v>2</v>
      </c>
      <c r="S27" s="68">
        <v>2</v>
      </c>
      <c r="T27" s="71">
        <v>-2</v>
      </c>
      <c r="U27" s="77">
        <v>2</v>
      </c>
      <c r="V27" s="68">
        <v>2</v>
      </c>
      <c r="W27" s="71">
        <v>-3</v>
      </c>
      <c r="X27" s="77">
        <v>2</v>
      </c>
      <c r="Y27" s="68">
        <v>2</v>
      </c>
      <c r="Z27" s="71">
        <v>2</v>
      </c>
      <c r="AA27" s="77">
        <v>2</v>
      </c>
      <c r="AB27" s="68">
        <v>2</v>
      </c>
      <c r="AC27" s="71">
        <v>2</v>
      </c>
      <c r="AD27" s="79"/>
      <c r="AE27" s="68"/>
      <c r="AF27" s="71"/>
      <c r="AG27" s="188">
        <f t="shared" si="0"/>
        <v>-3</v>
      </c>
      <c r="AH27" s="108">
        <f t="shared" si="1"/>
        <v>-8</v>
      </c>
      <c r="AI27" s="133">
        <f t="shared" si="4"/>
        <v>-2</v>
      </c>
      <c r="AJ27" s="108">
        <f t="shared" si="2"/>
        <v>-13</v>
      </c>
    </row>
    <row r="28" spans="1:36" ht="20.25" thickBot="1">
      <c r="A28" s="194">
        <v>212</v>
      </c>
      <c r="B28" s="197" t="s">
        <v>75</v>
      </c>
      <c r="C28" s="165">
        <v>0</v>
      </c>
      <c r="D28" s="75">
        <v>0</v>
      </c>
      <c r="E28" s="76">
        <v>0</v>
      </c>
      <c r="F28" s="165">
        <v>-1</v>
      </c>
      <c r="G28" s="75">
        <v>-2</v>
      </c>
      <c r="H28" s="76">
        <v>0</v>
      </c>
      <c r="I28" s="165">
        <v>0</v>
      </c>
      <c r="J28" s="75">
        <v>-3</v>
      </c>
      <c r="K28" s="76">
        <v>0</v>
      </c>
      <c r="L28" s="165">
        <v>0</v>
      </c>
      <c r="M28" s="75">
        <v>0</v>
      </c>
      <c r="N28" s="76">
        <v>0</v>
      </c>
      <c r="O28" s="165"/>
      <c r="P28" s="75"/>
      <c r="Q28" s="76"/>
      <c r="R28" s="165">
        <v>2</v>
      </c>
      <c r="S28" s="75">
        <v>-2</v>
      </c>
      <c r="T28" s="76">
        <v>2</v>
      </c>
      <c r="U28" s="165">
        <v>2</v>
      </c>
      <c r="V28" s="75">
        <v>2</v>
      </c>
      <c r="W28" s="76">
        <v>2</v>
      </c>
      <c r="X28" s="165">
        <v>2</v>
      </c>
      <c r="Y28" s="75">
        <v>-2</v>
      </c>
      <c r="Z28" s="76">
        <v>2</v>
      </c>
      <c r="AA28" s="165">
        <v>2</v>
      </c>
      <c r="AB28" s="75">
        <v>2</v>
      </c>
      <c r="AC28" s="76">
        <v>2</v>
      </c>
      <c r="AD28" s="174"/>
      <c r="AE28" s="75"/>
      <c r="AF28" s="76"/>
      <c r="AG28" s="211">
        <f t="shared" si="0"/>
        <v>7</v>
      </c>
      <c r="AH28" s="212">
        <f t="shared" si="1"/>
        <v>-5</v>
      </c>
      <c r="AI28" s="212">
        <f t="shared" si="4"/>
        <v>8</v>
      </c>
      <c r="AJ28" s="213">
        <f t="shared" si="2"/>
        <v>10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0</v>
      </c>
      <c r="G29" s="113">
        <v>0</v>
      </c>
      <c r="H29" s="115">
        <v>0</v>
      </c>
      <c r="I29" s="208">
        <v>0</v>
      </c>
      <c r="J29" s="113">
        <v>0</v>
      </c>
      <c r="K29" s="115">
        <v>0</v>
      </c>
      <c r="L29" s="208">
        <v>0</v>
      </c>
      <c r="M29" s="113">
        <v>0</v>
      </c>
      <c r="N29" s="115">
        <v>0</v>
      </c>
      <c r="O29" s="208"/>
      <c r="P29" s="113"/>
      <c r="Q29" s="115"/>
      <c r="R29" s="208">
        <v>0</v>
      </c>
      <c r="S29" s="113">
        <v>0</v>
      </c>
      <c r="T29" s="115">
        <v>0</v>
      </c>
      <c r="U29" s="208">
        <v>0</v>
      </c>
      <c r="V29" s="113">
        <v>0</v>
      </c>
      <c r="W29" s="115">
        <v>0</v>
      </c>
      <c r="X29" s="208">
        <v>0</v>
      </c>
      <c r="Y29" s="113">
        <v>0</v>
      </c>
      <c r="Z29" s="115">
        <v>0</v>
      </c>
      <c r="AA29" s="208">
        <v>0</v>
      </c>
      <c r="AB29" s="113">
        <v>0</v>
      </c>
      <c r="AC29" s="115">
        <v>0</v>
      </c>
      <c r="AD29" s="147"/>
      <c r="AE29" s="113"/>
      <c r="AF29" s="115"/>
      <c r="AG29" s="188">
        <f t="shared" ref="AG29:AG40" si="5">SUM(C29,F29,I29,L29,O29,R29,U29,X29,AA29,AD29)</f>
        <v>0</v>
      </c>
      <c r="AH29" s="168">
        <f t="shared" ref="AH29:AH40" si="6">SUM(D29,G29,J29,M29,P29,S29,V29,Y29,AB29,AE29)</f>
        <v>0</v>
      </c>
      <c r="AI29" s="168">
        <f t="shared" ref="AI29:AI40" si="7">SUM(E29,H29,K29,N29,Q29,T29,W29,Z29,AC29,AF29)</f>
        <v>0</v>
      </c>
      <c r="AJ29" s="168">
        <f t="shared" si="2"/>
        <v>0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0</v>
      </c>
      <c r="G30" s="68">
        <v>0</v>
      </c>
      <c r="H30" s="82">
        <v>0</v>
      </c>
      <c r="I30" s="77">
        <v>0</v>
      </c>
      <c r="J30" s="68">
        <v>0</v>
      </c>
      <c r="K30" s="71">
        <v>0</v>
      </c>
      <c r="L30" s="77">
        <v>0</v>
      </c>
      <c r="M30" s="68">
        <v>0</v>
      </c>
      <c r="N30" s="71">
        <v>0</v>
      </c>
      <c r="O30" s="77"/>
      <c r="P30" s="68"/>
      <c r="Q30" s="71"/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0</v>
      </c>
      <c r="AB30" s="68">
        <v>0</v>
      </c>
      <c r="AC30" s="71">
        <v>0</v>
      </c>
      <c r="AD30" s="79"/>
      <c r="AE30" s="68"/>
      <c r="AF30" s="71"/>
      <c r="AG30" s="188">
        <f t="shared" si="5"/>
        <v>0</v>
      </c>
      <c r="AH30" s="168">
        <f t="shared" si="6"/>
        <v>0</v>
      </c>
      <c r="AI30" s="168">
        <f t="shared" si="7"/>
        <v>0</v>
      </c>
      <c r="AJ30" s="168">
        <f t="shared" si="2"/>
        <v>0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0</v>
      </c>
      <c r="G31" s="68">
        <v>0</v>
      </c>
      <c r="H31" s="71">
        <v>0</v>
      </c>
      <c r="I31" s="77">
        <v>0</v>
      </c>
      <c r="J31" s="68">
        <v>0</v>
      </c>
      <c r="K31" s="71">
        <v>0</v>
      </c>
      <c r="L31" s="77">
        <v>0</v>
      </c>
      <c r="M31" s="68">
        <v>0</v>
      </c>
      <c r="N31" s="71">
        <v>0</v>
      </c>
      <c r="O31" s="77"/>
      <c r="P31" s="68"/>
      <c r="Q31" s="71"/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/>
      <c r="AE31" s="68"/>
      <c r="AF31" s="71"/>
      <c r="AG31" s="188">
        <f t="shared" si="5"/>
        <v>0</v>
      </c>
      <c r="AH31" s="168">
        <f t="shared" si="6"/>
        <v>0</v>
      </c>
      <c r="AI31" s="168">
        <f t="shared" si="7"/>
        <v>0</v>
      </c>
      <c r="AJ31" s="168">
        <f t="shared" si="2"/>
        <v>0</v>
      </c>
    </row>
    <row r="32" spans="1:36" ht="19.5">
      <c r="A32" s="164">
        <v>304</v>
      </c>
      <c r="B32" s="153" t="s">
        <v>37</v>
      </c>
      <c r="C32" s="77">
        <v>0</v>
      </c>
      <c r="D32" s="68">
        <v>0</v>
      </c>
      <c r="E32" s="71">
        <v>0</v>
      </c>
      <c r="F32" s="77">
        <v>0</v>
      </c>
      <c r="G32" s="68">
        <v>0</v>
      </c>
      <c r="H32" s="71">
        <v>0</v>
      </c>
      <c r="I32" s="77">
        <v>0</v>
      </c>
      <c r="J32" s="68">
        <v>0</v>
      </c>
      <c r="K32" s="71">
        <v>0</v>
      </c>
      <c r="L32" s="77">
        <v>0</v>
      </c>
      <c r="M32" s="68">
        <v>0</v>
      </c>
      <c r="N32" s="71">
        <v>0</v>
      </c>
      <c r="O32" s="77"/>
      <c r="P32" s="68"/>
      <c r="Q32" s="71"/>
      <c r="R32" s="77">
        <v>0</v>
      </c>
      <c r="S32" s="68">
        <v>0</v>
      </c>
      <c r="T32" s="71">
        <v>0</v>
      </c>
      <c r="U32" s="77">
        <v>0</v>
      </c>
      <c r="V32" s="68">
        <v>0</v>
      </c>
      <c r="W32" s="71">
        <v>0</v>
      </c>
      <c r="X32" s="77">
        <v>0</v>
      </c>
      <c r="Y32" s="68">
        <v>0</v>
      </c>
      <c r="Z32" s="71">
        <v>0</v>
      </c>
      <c r="AA32" s="77">
        <v>0</v>
      </c>
      <c r="AB32" s="68">
        <v>0</v>
      </c>
      <c r="AC32" s="71">
        <v>0</v>
      </c>
      <c r="AD32" s="79"/>
      <c r="AE32" s="68"/>
      <c r="AF32" s="71"/>
      <c r="AG32" s="188">
        <f t="shared" si="5"/>
        <v>0</v>
      </c>
      <c r="AH32" s="168">
        <f t="shared" si="6"/>
        <v>0</v>
      </c>
      <c r="AI32" s="168">
        <f t="shared" si="7"/>
        <v>0</v>
      </c>
      <c r="AJ32" s="168">
        <f t="shared" si="2"/>
        <v>0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0</v>
      </c>
      <c r="G33" s="68">
        <v>0</v>
      </c>
      <c r="H33" s="71">
        <v>0</v>
      </c>
      <c r="I33" s="77">
        <v>0</v>
      </c>
      <c r="J33" s="68">
        <v>0</v>
      </c>
      <c r="K33" s="71">
        <v>0</v>
      </c>
      <c r="L33" s="77">
        <v>0</v>
      </c>
      <c r="M33" s="68">
        <v>0</v>
      </c>
      <c r="N33" s="71">
        <v>0</v>
      </c>
      <c r="O33" s="77"/>
      <c r="P33" s="68"/>
      <c r="Q33" s="71"/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/>
      <c r="AE33" s="68"/>
      <c r="AF33" s="71"/>
      <c r="AG33" s="188">
        <f t="shared" si="5"/>
        <v>0</v>
      </c>
      <c r="AH33" s="168">
        <f t="shared" si="6"/>
        <v>0</v>
      </c>
      <c r="AI33" s="168">
        <f t="shared" si="7"/>
        <v>0</v>
      </c>
      <c r="AJ33" s="168">
        <f>SUM(AG33,AH33,AI33)</f>
        <v>0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0</v>
      </c>
      <c r="F34" s="77">
        <v>0</v>
      </c>
      <c r="G34" s="68">
        <v>0</v>
      </c>
      <c r="H34" s="71">
        <v>0</v>
      </c>
      <c r="I34" s="77">
        <v>0</v>
      </c>
      <c r="J34" s="68">
        <v>0</v>
      </c>
      <c r="K34" s="71">
        <v>0</v>
      </c>
      <c r="L34" s="77">
        <v>0</v>
      </c>
      <c r="M34" s="68">
        <v>0</v>
      </c>
      <c r="N34" s="71">
        <v>0</v>
      </c>
      <c r="O34" s="77"/>
      <c r="P34" s="68"/>
      <c r="Q34" s="71"/>
      <c r="R34" s="77">
        <v>0</v>
      </c>
      <c r="S34" s="68">
        <v>0</v>
      </c>
      <c r="T34" s="71">
        <v>0</v>
      </c>
      <c r="U34" s="77">
        <v>0</v>
      </c>
      <c r="V34" s="68">
        <v>0</v>
      </c>
      <c r="W34" s="71">
        <v>0</v>
      </c>
      <c r="X34" s="77">
        <v>0</v>
      </c>
      <c r="Y34" s="68">
        <v>0</v>
      </c>
      <c r="Z34" s="71">
        <v>0</v>
      </c>
      <c r="AA34" s="77">
        <v>0</v>
      </c>
      <c r="AB34" s="68">
        <v>0</v>
      </c>
      <c r="AC34" s="71">
        <v>0</v>
      </c>
      <c r="AD34" s="79"/>
      <c r="AE34" s="68"/>
      <c r="AF34" s="71"/>
      <c r="AG34" s="188">
        <f t="shared" si="5"/>
        <v>0</v>
      </c>
      <c r="AH34" s="168">
        <f t="shared" si="6"/>
        <v>0</v>
      </c>
      <c r="AI34" s="168">
        <f t="shared" si="7"/>
        <v>0</v>
      </c>
      <c r="AJ34" s="168">
        <f t="shared" si="2"/>
        <v>0</v>
      </c>
    </row>
    <row r="35" spans="1:36" ht="19.5">
      <c r="A35" s="163">
        <v>307</v>
      </c>
      <c r="B35" s="153" t="s">
        <v>15</v>
      </c>
      <c r="C35" s="77">
        <v>0</v>
      </c>
      <c r="D35" s="68">
        <v>0</v>
      </c>
      <c r="E35" s="71">
        <v>0</v>
      </c>
      <c r="F35" s="77">
        <v>0</v>
      </c>
      <c r="G35" s="68">
        <v>0</v>
      </c>
      <c r="H35" s="82">
        <v>0</v>
      </c>
      <c r="I35" s="77">
        <v>0</v>
      </c>
      <c r="J35" s="68">
        <v>0</v>
      </c>
      <c r="K35" s="71">
        <v>0</v>
      </c>
      <c r="L35" s="77">
        <v>0</v>
      </c>
      <c r="M35" s="68">
        <v>0</v>
      </c>
      <c r="N35" s="71">
        <v>0</v>
      </c>
      <c r="O35" s="77"/>
      <c r="P35" s="68"/>
      <c r="Q35" s="71"/>
      <c r="R35" s="77">
        <v>0</v>
      </c>
      <c r="S35" s="68">
        <v>0</v>
      </c>
      <c r="T35" s="71">
        <v>0</v>
      </c>
      <c r="U35" s="77">
        <v>0</v>
      </c>
      <c r="V35" s="68">
        <v>0</v>
      </c>
      <c r="W35" s="71">
        <v>0</v>
      </c>
      <c r="X35" s="77">
        <v>0</v>
      </c>
      <c r="Y35" s="68">
        <v>0</v>
      </c>
      <c r="Z35" s="71">
        <v>0</v>
      </c>
      <c r="AA35" s="77">
        <v>0</v>
      </c>
      <c r="AB35" s="68">
        <v>0</v>
      </c>
      <c r="AC35" s="71">
        <v>0</v>
      </c>
      <c r="AD35" s="79"/>
      <c r="AE35" s="68"/>
      <c r="AF35" s="71"/>
      <c r="AG35" s="188">
        <f t="shared" si="5"/>
        <v>0</v>
      </c>
      <c r="AH35" s="168">
        <f t="shared" si="6"/>
        <v>0</v>
      </c>
      <c r="AI35" s="168">
        <f t="shared" si="7"/>
        <v>0</v>
      </c>
      <c r="AJ35" s="168">
        <f t="shared" si="2"/>
        <v>0</v>
      </c>
    </row>
    <row r="36" spans="1:36" ht="19.5">
      <c r="A36" s="164">
        <v>308</v>
      </c>
      <c r="B36" s="153" t="s">
        <v>53</v>
      </c>
      <c r="C36" s="77">
        <v>0</v>
      </c>
      <c r="D36" s="68">
        <v>0</v>
      </c>
      <c r="E36" s="71">
        <v>0</v>
      </c>
      <c r="F36" s="77">
        <v>0</v>
      </c>
      <c r="G36" s="68">
        <v>0</v>
      </c>
      <c r="H36" s="82">
        <v>0</v>
      </c>
      <c r="I36" s="77">
        <v>0</v>
      </c>
      <c r="J36" s="68">
        <v>0</v>
      </c>
      <c r="K36" s="71">
        <v>0</v>
      </c>
      <c r="L36" s="77">
        <v>0</v>
      </c>
      <c r="M36" s="68">
        <v>0</v>
      </c>
      <c r="N36" s="71">
        <v>0</v>
      </c>
      <c r="O36" s="77"/>
      <c r="P36" s="68"/>
      <c r="Q36" s="71"/>
      <c r="R36" s="77">
        <v>0</v>
      </c>
      <c r="S36" s="68">
        <v>0</v>
      </c>
      <c r="T36" s="71">
        <v>0</v>
      </c>
      <c r="U36" s="77">
        <v>0</v>
      </c>
      <c r="V36" s="68">
        <v>0</v>
      </c>
      <c r="W36" s="71">
        <v>0</v>
      </c>
      <c r="X36" s="77">
        <v>0</v>
      </c>
      <c r="Y36" s="68">
        <v>0</v>
      </c>
      <c r="Z36" s="71">
        <v>0</v>
      </c>
      <c r="AA36" s="77">
        <v>0</v>
      </c>
      <c r="AB36" s="68">
        <v>0</v>
      </c>
      <c r="AC36" s="71">
        <v>0</v>
      </c>
      <c r="AD36" s="79"/>
      <c r="AE36" s="68"/>
      <c r="AF36" s="71"/>
      <c r="AG36" s="188">
        <f t="shared" si="5"/>
        <v>0</v>
      </c>
      <c r="AH36" s="168">
        <f t="shared" si="6"/>
        <v>0</v>
      </c>
      <c r="AI36" s="168">
        <f t="shared" si="7"/>
        <v>0</v>
      </c>
      <c r="AJ36" s="168">
        <f t="shared" si="2"/>
        <v>0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0</v>
      </c>
      <c r="G37" s="68">
        <v>0</v>
      </c>
      <c r="H37" s="82">
        <v>0</v>
      </c>
      <c r="I37" s="77">
        <v>0</v>
      </c>
      <c r="J37" s="68">
        <v>0</v>
      </c>
      <c r="K37" s="71">
        <v>0</v>
      </c>
      <c r="L37" s="77">
        <v>0</v>
      </c>
      <c r="M37" s="68">
        <v>0</v>
      </c>
      <c r="N37" s="71">
        <v>0</v>
      </c>
      <c r="O37" s="77"/>
      <c r="P37" s="68"/>
      <c r="Q37" s="71"/>
      <c r="R37" s="77">
        <v>0</v>
      </c>
      <c r="S37" s="68">
        <v>0</v>
      </c>
      <c r="T37" s="71">
        <v>0</v>
      </c>
      <c r="U37" s="77">
        <v>0</v>
      </c>
      <c r="V37" s="68">
        <v>0</v>
      </c>
      <c r="W37" s="71">
        <v>0</v>
      </c>
      <c r="X37" s="77">
        <v>0</v>
      </c>
      <c r="Y37" s="68">
        <v>0</v>
      </c>
      <c r="Z37" s="71">
        <v>0</v>
      </c>
      <c r="AA37" s="77">
        <v>0</v>
      </c>
      <c r="AB37" s="68">
        <v>0</v>
      </c>
      <c r="AC37" s="71">
        <v>0</v>
      </c>
      <c r="AD37" s="79"/>
      <c r="AE37" s="68"/>
      <c r="AF37" s="71"/>
      <c r="AG37" s="188">
        <f t="shared" si="5"/>
        <v>0</v>
      </c>
      <c r="AH37" s="168">
        <f t="shared" si="6"/>
        <v>0</v>
      </c>
      <c r="AI37" s="168">
        <f t="shared" si="7"/>
        <v>0</v>
      </c>
      <c r="AJ37" s="168">
        <f t="shared" si="2"/>
        <v>0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0</v>
      </c>
      <c r="G38" s="68">
        <v>0</v>
      </c>
      <c r="H38" s="71">
        <v>0</v>
      </c>
      <c r="I38" s="77">
        <v>0</v>
      </c>
      <c r="J38" s="68">
        <v>0</v>
      </c>
      <c r="K38" s="71">
        <v>0</v>
      </c>
      <c r="L38" s="77">
        <v>0</v>
      </c>
      <c r="M38" s="68">
        <v>0</v>
      </c>
      <c r="N38" s="71">
        <v>0</v>
      </c>
      <c r="O38" s="77"/>
      <c r="P38" s="68"/>
      <c r="Q38" s="71"/>
      <c r="R38" s="77">
        <v>0</v>
      </c>
      <c r="S38" s="68">
        <v>0</v>
      </c>
      <c r="T38" s="71">
        <v>0</v>
      </c>
      <c r="U38" s="77">
        <v>0</v>
      </c>
      <c r="V38" s="68">
        <v>0</v>
      </c>
      <c r="W38" s="71">
        <v>0</v>
      </c>
      <c r="X38" s="77">
        <v>0</v>
      </c>
      <c r="Y38" s="68">
        <v>0</v>
      </c>
      <c r="Z38" s="71">
        <v>0</v>
      </c>
      <c r="AA38" s="77">
        <v>0</v>
      </c>
      <c r="AB38" s="68">
        <v>0</v>
      </c>
      <c r="AC38" s="71">
        <v>0</v>
      </c>
      <c r="AD38" s="79"/>
      <c r="AE38" s="68"/>
      <c r="AF38" s="71"/>
      <c r="AG38" s="166">
        <f t="shared" si="5"/>
        <v>0</v>
      </c>
      <c r="AH38" s="190">
        <f t="shared" si="6"/>
        <v>0</v>
      </c>
      <c r="AI38" s="190">
        <f t="shared" si="7"/>
        <v>0</v>
      </c>
      <c r="AJ38" s="190">
        <f t="shared" si="2"/>
        <v>0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0</v>
      </c>
      <c r="G39" s="68">
        <v>0</v>
      </c>
      <c r="H39" s="71">
        <v>0</v>
      </c>
      <c r="I39" s="77">
        <v>0</v>
      </c>
      <c r="J39" s="68">
        <v>0</v>
      </c>
      <c r="K39" s="71">
        <v>0</v>
      </c>
      <c r="L39" s="77">
        <v>0</v>
      </c>
      <c r="M39" s="68">
        <v>0</v>
      </c>
      <c r="N39" s="71">
        <v>0</v>
      </c>
      <c r="O39" s="77"/>
      <c r="P39" s="68"/>
      <c r="Q39" s="71"/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0</v>
      </c>
      <c r="X39" s="77">
        <v>0</v>
      </c>
      <c r="Y39" s="68">
        <v>0</v>
      </c>
      <c r="Z39" s="71">
        <v>0</v>
      </c>
      <c r="AA39" s="77">
        <v>0</v>
      </c>
      <c r="AB39" s="68">
        <v>0</v>
      </c>
      <c r="AC39" s="71">
        <v>0</v>
      </c>
      <c r="AD39" s="79"/>
      <c r="AE39" s="68"/>
      <c r="AF39" s="71"/>
      <c r="AG39" s="166">
        <f t="shared" si="5"/>
        <v>0</v>
      </c>
      <c r="AH39" s="190">
        <f t="shared" si="6"/>
        <v>0</v>
      </c>
      <c r="AI39" s="190">
        <f t="shared" si="7"/>
        <v>0</v>
      </c>
      <c r="AJ39" s="190">
        <f t="shared" si="2"/>
        <v>0</v>
      </c>
    </row>
    <row r="40" spans="1:36" ht="20.25" thickBot="1">
      <c r="A40" s="165">
        <v>312</v>
      </c>
      <c r="B40" s="178" t="s">
        <v>79</v>
      </c>
      <c r="C40" s="165">
        <v>0</v>
      </c>
      <c r="D40" s="75">
        <v>0</v>
      </c>
      <c r="E40" s="76">
        <v>0</v>
      </c>
      <c r="F40" s="165">
        <v>0</v>
      </c>
      <c r="G40" s="75">
        <v>0</v>
      </c>
      <c r="H40" s="76">
        <v>0</v>
      </c>
      <c r="I40" s="165">
        <v>0</v>
      </c>
      <c r="J40" s="75">
        <v>0</v>
      </c>
      <c r="K40" s="76">
        <v>0</v>
      </c>
      <c r="L40" s="165">
        <v>0</v>
      </c>
      <c r="M40" s="75">
        <v>0</v>
      </c>
      <c r="N40" s="76">
        <v>0</v>
      </c>
      <c r="O40" s="165"/>
      <c r="P40" s="75"/>
      <c r="Q40" s="76"/>
      <c r="R40" s="165">
        <v>0</v>
      </c>
      <c r="S40" s="75">
        <v>0</v>
      </c>
      <c r="T40" s="76">
        <v>0</v>
      </c>
      <c r="U40" s="165">
        <v>0</v>
      </c>
      <c r="V40" s="75">
        <v>0</v>
      </c>
      <c r="W40" s="76">
        <v>0</v>
      </c>
      <c r="X40" s="165">
        <v>0</v>
      </c>
      <c r="Y40" s="75">
        <v>0</v>
      </c>
      <c r="Z40" s="76">
        <v>0</v>
      </c>
      <c r="AA40" s="165">
        <v>0</v>
      </c>
      <c r="AB40" s="75">
        <v>0</v>
      </c>
      <c r="AC40" s="76">
        <v>0</v>
      </c>
      <c r="AD40" s="174"/>
      <c r="AE40" s="75"/>
      <c r="AF40" s="76"/>
      <c r="AG40" s="201">
        <f t="shared" si="5"/>
        <v>0</v>
      </c>
      <c r="AH40" s="191">
        <f t="shared" si="6"/>
        <v>0</v>
      </c>
      <c r="AI40" s="191">
        <f t="shared" si="7"/>
        <v>0</v>
      </c>
      <c r="AJ40" s="191">
        <f t="shared" si="2"/>
        <v>0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L5" sqref="L5:N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82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0</v>
      </c>
      <c r="E5" s="96">
        <v>0</v>
      </c>
      <c r="F5" s="123">
        <v>-2</v>
      </c>
      <c r="G5" s="87">
        <v>0</v>
      </c>
      <c r="H5" s="96">
        <v>0</v>
      </c>
      <c r="I5" s="123">
        <v>-1</v>
      </c>
      <c r="J5" s="87">
        <v>0</v>
      </c>
      <c r="K5" s="96">
        <v>0</v>
      </c>
      <c r="L5" s="123">
        <v>0</v>
      </c>
      <c r="M5" s="87">
        <v>0</v>
      </c>
      <c r="N5" s="98">
        <v>0</v>
      </c>
      <c r="O5" s="123"/>
      <c r="P5" s="85"/>
      <c r="Q5" s="126"/>
      <c r="R5" s="136">
        <v>0</v>
      </c>
      <c r="S5" s="138">
        <v>-1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2</v>
      </c>
      <c r="AC5" s="128">
        <v>2</v>
      </c>
      <c r="AD5" s="54"/>
      <c r="AE5" s="138"/>
      <c r="AF5" s="128"/>
      <c r="AG5" s="108">
        <f>SUM(C5,F5,I5,L5,O5,R5,U5,X5,AA5,AD5)</f>
        <v>-3</v>
      </c>
      <c r="AH5" s="108">
        <f>SUM(D5,G5,J5,M5,P5,S5,V5,Y5,AB5,AE5)</f>
        <v>1</v>
      </c>
      <c r="AI5" s="108">
        <f>SUM(E5,H5,K5,N5,Q5,T5,W5,Z5,AC5,AF5)</f>
        <v>2</v>
      </c>
      <c r="AJ5" s="108">
        <f>SUM(AG5,AH5,AI5)</f>
        <v>0</v>
      </c>
    </row>
    <row r="6" spans="1:36" ht="19.5">
      <c r="A6" s="58">
        <v>402</v>
      </c>
      <c r="B6" s="156" t="s">
        <v>49</v>
      </c>
      <c r="C6" s="86">
        <v>-2</v>
      </c>
      <c r="D6" s="87">
        <v>0</v>
      </c>
      <c r="E6" s="96">
        <v>0</v>
      </c>
      <c r="F6" s="124">
        <v>-1</v>
      </c>
      <c r="G6" s="87">
        <v>-1</v>
      </c>
      <c r="H6" s="96">
        <v>0</v>
      </c>
      <c r="I6" s="124">
        <v>-1</v>
      </c>
      <c r="J6" s="87">
        <v>0</v>
      </c>
      <c r="K6" s="96">
        <v>0</v>
      </c>
      <c r="L6" s="124">
        <v>0</v>
      </c>
      <c r="M6" s="87">
        <v>0</v>
      </c>
      <c r="N6" s="96">
        <v>0</v>
      </c>
      <c r="O6" s="125"/>
      <c r="P6" s="85"/>
      <c r="Q6" s="127"/>
      <c r="R6" s="137">
        <v>2</v>
      </c>
      <c r="S6" s="135">
        <v>-2</v>
      </c>
      <c r="T6" s="129">
        <v>-5</v>
      </c>
      <c r="U6" s="53">
        <v>0</v>
      </c>
      <c r="V6" s="135">
        <v>0</v>
      </c>
      <c r="W6" s="129">
        <v>-3</v>
      </c>
      <c r="X6" s="53">
        <v>2</v>
      </c>
      <c r="Y6" s="135">
        <v>-2</v>
      </c>
      <c r="Z6" s="129">
        <v>2</v>
      </c>
      <c r="AA6" s="53">
        <v>2</v>
      </c>
      <c r="AB6" s="140">
        <v>2</v>
      </c>
      <c r="AC6" s="129">
        <v>2</v>
      </c>
      <c r="AD6" s="53"/>
      <c r="AE6" s="135"/>
      <c r="AF6" s="129"/>
      <c r="AG6" s="108">
        <f t="shared" ref="AG6:AH35" si="0">SUM(C6,F6,I6,L6,O6,R6,U6,X6,AA6,AD6)</f>
        <v>2</v>
      </c>
      <c r="AH6" s="108">
        <f t="shared" si="0"/>
        <v>-3</v>
      </c>
      <c r="AI6" s="108">
        <f>SUM(E6,H6,K6,N6,Q6,T6,W6,Z6,AC6,AF6)</f>
        <v>-4</v>
      </c>
      <c r="AJ6" s="108">
        <f t="shared" ref="AJ6:AJ40" si="1">SUM(AG6,AH6,AI6)</f>
        <v>-5</v>
      </c>
    </row>
    <row r="7" spans="1:36" ht="19.5">
      <c r="A7" s="58">
        <v>403</v>
      </c>
      <c r="B7" s="156" t="s">
        <v>36</v>
      </c>
      <c r="C7" s="83">
        <v>0</v>
      </c>
      <c r="D7" s="87">
        <v>-8</v>
      </c>
      <c r="E7" s="119">
        <v>0</v>
      </c>
      <c r="F7" s="124">
        <v>-13</v>
      </c>
      <c r="G7" s="87">
        <v>-5</v>
      </c>
      <c r="H7" s="119">
        <v>-1</v>
      </c>
      <c r="I7" s="124">
        <v>-3</v>
      </c>
      <c r="J7" s="87">
        <v>0</v>
      </c>
      <c r="K7" s="96">
        <v>0</v>
      </c>
      <c r="L7" s="124">
        <v>0</v>
      </c>
      <c r="M7" s="87">
        <v>0</v>
      </c>
      <c r="N7" s="96">
        <v>0</v>
      </c>
      <c r="O7" s="125"/>
      <c r="P7" s="85"/>
      <c r="Q7" s="127"/>
      <c r="R7" s="137">
        <v>2</v>
      </c>
      <c r="S7" s="135">
        <v>-1</v>
      </c>
      <c r="T7" s="129">
        <v>-3</v>
      </c>
      <c r="U7" s="53">
        <v>-1</v>
      </c>
      <c r="V7" s="135">
        <v>0</v>
      </c>
      <c r="W7" s="129">
        <v>-5</v>
      </c>
      <c r="X7" s="53">
        <v>2</v>
      </c>
      <c r="Y7" s="135">
        <v>-3</v>
      </c>
      <c r="Z7" s="129">
        <v>2</v>
      </c>
      <c r="AA7" s="53">
        <v>2</v>
      </c>
      <c r="AB7" s="140">
        <v>2</v>
      </c>
      <c r="AC7" s="129">
        <v>2</v>
      </c>
      <c r="AD7" s="53"/>
      <c r="AE7" s="135"/>
      <c r="AF7" s="129"/>
      <c r="AG7" s="108">
        <f t="shared" si="0"/>
        <v>-11</v>
      </c>
      <c r="AH7" s="108">
        <f>SUM(D7,G7,J7,M7,P7,S7,V7,Y7,AB7,AE7)</f>
        <v>-15</v>
      </c>
      <c r="AI7" s="132">
        <f t="shared" ref="AI7:AI35" si="2">SUM(E7,H7,K7,N7,Q7,T7,W7,Z7,AC7,AF7)</f>
        <v>-5</v>
      </c>
      <c r="AJ7" s="108">
        <f t="shared" si="1"/>
        <v>-31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/>
      <c r="P8" s="85"/>
      <c r="Q8" s="127"/>
      <c r="R8" s="137">
        <v>0</v>
      </c>
      <c r="S8" s="135">
        <v>0</v>
      </c>
      <c r="T8" s="129">
        <v>-4</v>
      </c>
      <c r="U8" s="53">
        <v>-3</v>
      </c>
      <c r="V8" s="135">
        <v>0</v>
      </c>
      <c r="W8" s="129">
        <v>-4</v>
      </c>
      <c r="X8" s="53">
        <v>0</v>
      </c>
      <c r="Y8" s="135">
        <v>0</v>
      </c>
      <c r="Z8" s="129">
        <v>0</v>
      </c>
      <c r="AA8" s="53">
        <v>0</v>
      </c>
      <c r="AB8" s="140">
        <v>0</v>
      </c>
      <c r="AC8" s="129">
        <v>0</v>
      </c>
      <c r="AD8" s="53"/>
      <c r="AE8" s="135"/>
      <c r="AF8" s="129"/>
      <c r="AG8" s="108">
        <f t="shared" si="0"/>
        <v>-3</v>
      </c>
      <c r="AH8" s="108">
        <f t="shared" si="0"/>
        <v>0</v>
      </c>
      <c r="AI8" s="133">
        <f t="shared" si="2"/>
        <v>-8</v>
      </c>
      <c r="AJ8" s="108">
        <f t="shared" si="1"/>
        <v>-11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/>
      <c r="P9" s="85"/>
      <c r="Q9" s="127"/>
      <c r="R9" s="137">
        <v>-1</v>
      </c>
      <c r="S9" s="135">
        <v>2</v>
      </c>
      <c r="T9" s="129">
        <v>-1</v>
      </c>
      <c r="U9" s="53">
        <v>2</v>
      </c>
      <c r="V9" s="135">
        <v>2</v>
      </c>
      <c r="W9" s="129">
        <v>2</v>
      </c>
      <c r="X9" s="53">
        <v>2</v>
      </c>
      <c r="Y9" s="135">
        <v>-1</v>
      </c>
      <c r="Z9" s="129">
        <v>2</v>
      </c>
      <c r="AA9" s="53">
        <v>2</v>
      </c>
      <c r="AB9" s="140">
        <v>2</v>
      </c>
      <c r="AC9" s="129">
        <v>2</v>
      </c>
      <c r="AD9" s="53"/>
      <c r="AE9" s="135"/>
      <c r="AF9" s="129"/>
      <c r="AG9" s="108">
        <f t="shared" si="0"/>
        <v>5</v>
      </c>
      <c r="AH9" s="108">
        <f t="shared" si="0"/>
        <v>5</v>
      </c>
      <c r="AI9" s="133">
        <f t="shared" si="2"/>
        <v>5</v>
      </c>
      <c r="AJ9" s="108">
        <f t="shared" si="1"/>
        <v>15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/>
      <c r="P10" s="85"/>
      <c r="Q10" s="127"/>
      <c r="R10" s="137">
        <v>2</v>
      </c>
      <c r="S10" s="135">
        <v>2</v>
      </c>
      <c r="T10" s="129">
        <v>-1</v>
      </c>
      <c r="U10" s="53">
        <v>2</v>
      </c>
      <c r="V10" s="135">
        <v>2</v>
      </c>
      <c r="W10" s="129">
        <v>2</v>
      </c>
      <c r="X10" s="53">
        <v>2</v>
      </c>
      <c r="Y10" s="135">
        <v>-9</v>
      </c>
      <c r="Z10" s="129">
        <v>2</v>
      </c>
      <c r="AA10" s="53">
        <v>2</v>
      </c>
      <c r="AB10" s="140">
        <v>2</v>
      </c>
      <c r="AC10" s="129">
        <v>2</v>
      </c>
      <c r="AD10" s="53"/>
      <c r="AE10" s="135"/>
      <c r="AF10" s="129"/>
      <c r="AG10" s="108">
        <f t="shared" si="0"/>
        <v>8</v>
      </c>
      <c r="AH10" s="108">
        <f t="shared" si="0"/>
        <v>-3</v>
      </c>
      <c r="AI10" s="133">
        <f t="shared" si="2"/>
        <v>5</v>
      </c>
      <c r="AJ10" s="108">
        <f t="shared" si="1"/>
        <v>10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/>
      <c r="P11" s="85"/>
      <c r="Q11" s="127"/>
      <c r="R11" s="137">
        <v>-7</v>
      </c>
      <c r="S11" s="135">
        <v>0</v>
      </c>
      <c r="T11" s="129">
        <v>-12</v>
      </c>
      <c r="U11" s="53">
        <v>-8</v>
      </c>
      <c r="V11" s="135">
        <v>0</v>
      </c>
      <c r="W11" s="129">
        <v>-8</v>
      </c>
      <c r="X11" s="53">
        <v>0</v>
      </c>
      <c r="Y11" s="135">
        <v>0</v>
      </c>
      <c r="Z11" s="129">
        <v>0</v>
      </c>
      <c r="AA11" s="53">
        <v>0</v>
      </c>
      <c r="AB11" s="140">
        <v>0</v>
      </c>
      <c r="AC11" s="129">
        <v>0</v>
      </c>
      <c r="AD11" s="53"/>
      <c r="AE11" s="135"/>
      <c r="AF11" s="129"/>
      <c r="AG11" s="108">
        <f t="shared" si="0"/>
        <v>-15</v>
      </c>
      <c r="AH11" s="108">
        <f t="shared" si="0"/>
        <v>0</v>
      </c>
      <c r="AI11" s="133">
        <f t="shared" si="2"/>
        <v>-20</v>
      </c>
      <c r="AJ11" s="108">
        <f t="shared" si="1"/>
        <v>-35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-1</v>
      </c>
      <c r="K12" s="96">
        <v>0</v>
      </c>
      <c r="L12" s="124">
        <v>0</v>
      </c>
      <c r="M12" s="87">
        <v>0</v>
      </c>
      <c r="N12" s="96">
        <v>0</v>
      </c>
      <c r="O12" s="125"/>
      <c r="P12" s="85"/>
      <c r="Q12" s="127"/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/>
      <c r="AE12" s="135"/>
      <c r="AF12" s="129"/>
      <c r="AG12" s="108">
        <f t="shared" si="0"/>
        <v>0</v>
      </c>
      <c r="AH12" s="108">
        <f t="shared" si="0"/>
        <v>-1</v>
      </c>
      <c r="AI12" s="133">
        <f t="shared" si="2"/>
        <v>0</v>
      </c>
      <c r="AJ12" s="108">
        <f t="shared" si="1"/>
        <v>-1</v>
      </c>
    </row>
    <row r="13" spans="1:36" ht="19.5">
      <c r="A13" s="55">
        <v>409</v>
      </c>
      <c r="B13" s="157" t="s">
        <v>44</v>
      </c>
      <c r="C13" s="86">
        <v>0</v>
      </c>
      <c r="D13" s="87">
        <v>-1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/>
      <c r="P13" s="85"/>
      <c r="Q13" s="127"/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/>
      <c r="AE13" s="135"/>
      <c r="AF13" s="129"/>
      <c r="AG13" s="108">
        <f t="shared" si="0"/>
        <v>0</v>
      </c>
      <c r="AH13" s="108">
        <f t="shared" si="0"/>
        <v>-1</v>
      </c>
      <c r="AI13" s="133">
        <f t="shared" si="2"/>
        <v>0</v>
      </c>
      <c r="AJ13" s="108">
        <f t="shared" si="1"/>
        <v>-1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/>
      <c r="P14" s="85"/>
      <c r="Q14" s="127"/>
      <c r="R14" s="137">
        <v>2</v>
      </c>
      <c r="S14" s="135">
        <v>2</v>
      </c>
      <c r="T14" s="129">
        <v>2</v>
      </c>
      <c r="U14" s="53">
        <v>2</v>
      </c>
      <c r="V14" s="135">
        <v>2</v>
      </c>
      <c r="W14" s="129">
        <v>2</v>
      </c>
      <c r="X14" s="53">
        <v>2</v>
      </c>
      <c r="Y14" s="135">
        <v>-1</v>
      </c>
      <c r="Z14" s="129">
        <v>2</v>
      </c>
      <c r="AA14" s="53">
        <v>2</v>
      </c>
      <c r="AB14" s="140">
        <v>2</v>
      </c>
      <c r="AC14" s="129">
        <v>2</v>
      </c>
      <c r="AD14" s="53"/>
      <c r="AE14" s="135"/>
      <c r="AF14" s="129"/>
      <c r="AG14" s="108">
        <f t="shared" si="0"/>
        <v>8</v>
      </c>
      <c r="AH14" s="108">
        <f t="shared" si="0"/>
        <v>5</v>
      </c>
      <c r="AI14" s="133">
        <f t="shared" si="2"/>
        <v>8</v>
      </c>
      <c r="AJ14" s="108">
        <f t="shared" si="1"/>
        <v>21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/>
      <c r="P15" s="85"/>
      <c r="Q15" s="127"/>
      <c r="R15" s="137">
        <v>0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-1</v>
      </c>
      <c r="Y15" s="135">
        <v>0</v>
      </c>
      <c r="Z15" s="129">
        <v>0</v>
      </c>
      <c r="AA15" s="53">
        <v>0</v>
      </c>
      <c r="AB15" s="140">
        <v>0</v>
      </c>
      <c r="AC15" s="129">
        <v>0</v>
      </c>
      <c r="AD15" s="53"/>
      <c r="AE15" s="135"/>
      <c r="AF15" s="129"/>
      <c r="AG15" s="108">
        <f t="shared" si="0"/>
        <v>-1</v>
      </c>
      <c r="AH15" s="108">
        <f t="shared" si="0"/>
        <v>0</v>
      </c>
      <c r="AI15" s="133">
        <f t="shared" si="2"/>
        <v>0</v>
      </c>
      <c r="AJ15" s="108">
        <f t="shared" si="1"/>
        <v>-1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-3</v>
      </c>
      <c r="I16" s="154">
        <v>0</v>
      </c>
      <c r="J16" s="89">
        <v>-1</v>
      </c>
      <c r="K16" s="100">
        <v>0</v>
      </c>
      <c r="L16" s="154">
        <v>0</v>
      </c>
      <c r="M16" s="89">
        <v>0</v>
      </c>
      <c r="N16" s="100">
        <v>0</v>
      </c>
      <c r="O16" s="154"/>
      <c r="P16" s="89"/>
      <c r="Q16" s="152"/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/>
      <c r="AE16" s="182"/>
      <c r="AF16" s="176"/>
      <c r="AG16" s="179">
        <f t="shared" si="0"/>
        <v>0</v>
      </c>
      <c r="AH16" s="179">
        <f t="shared" si="0"/>
        <v>-1</v>
      </c>
      <c r="AI16" s="180">
        <f t="shared" si="2"/>
        <v>-3</v>
      </c>
      <c r="AJ16" s="179">
        <f t="shared" si="1"/>
        <v>-4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/>
      <c r="P17" s="162"/>
      <c r="Q17" s="224"/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/>
      <c r="AE17" s="184"/>
      <c r="AF17" s="226"/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0</v>
      </c>
      <c r="F18" s="124">
        <v>0</v>
      </c>
      <c r="G18" s="87">
        <v>0</v>
      </c>
      <c r="H18" s="120">
        <v>0</v>
      </c>
      <c r="I18" s="124">
        <v>0</v>
      </c>
      <c r="J18" s="87">
        <v>0</v>
      </c>
      <c r="K18" s="96">
        <v>0</v>
      </c>
      <c r="L18" s="124">
        <v>0</v>
      </c>
      <c r="M18" s="87">
        <v>0</v>
      </c>
      <c r="N18" s="99">
        <v>0</v>
      </c>
      <c r="O18" s="125"/>
      <c r="P18" s="85"/>
      <c r="Q18" s="127"/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/>
      <c r="AE18" s="135"/>
      <c r="AF18" s="129"/>
      <c r="AG18" s="108">
        <f t="shared" si="0"/>
        <v>-2</v>
      </c>
      <c r="AH18" s="108">
        <f t="shared" si="0"/>
        <v>0</v>
      </c>
      <c r="AI18" s="133">
        <f t="shared" si="2"/>
        <v>0</v>
      </c>
      <c r="AJ18" s="108">
        <f t="shared" si="1"/>
        <v>-2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0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/>
      <c r="P19" s="85"/>
      <c r="Q19" s="127"/>
      <c r="R19" s="137">
        <v>-7</v>
      </c>
      <c r="S19" s="135">
        <v>0</v>
      </c>
      <c r="T19" s="129">
        <v>-15</v>
      </c>
      <c r="U19" s="53">
        <v>-6</v>
      </c>
      <c r="V19" s="135">
        <v>0</v>
      </c>
      <c r="W19" s="129">
        <v>-12</v>
      </c>
      <c r="X19" s="53">
        <v>0</v>
      </c>
      <c r="Y19" s="135">
        <v>0</v>
      </c>
      <c r="Z19" s="129">
        <v>0</v>
      </c>
      <c r="AA19" s="53">
        <v>0</v>
      </c>
      <c r="AB19" s="140">
        <v>0</v>
      </c>
      <c r="AC19" s="129">
        <v>0</v>
      </c>
      <c r="AD19" s="53"/>
      <c r="AE19" s="135"/>
      <c r="AF19" s="129"/>
      <c r="AG19" s="108">
        <f t="shared" si="0"/>
        <v>-13</v>
      </c>
      <c r="AH19" s="108">
        <f t="shared" si="0"/>
        <v>0</v>
      </c>
      <c r="AI19" s="133">
        <f t="shared" si="2"/>
        <v>-27</v>
      </c>
      <c r="AJ19" s="108">
        <f t="shared" si="1"/>
        <v>-40</v>
      </c>
    </row>
    <row r="20" spans="1:36" ht="19.5">
      <c r="A20" s="217">
        <v>504</v>
      </c>
      <c r="B20" s="156" t="s">
        <v>37</v>
      </c>
      <c r="C20" s="86">
        <v>-1</v>
      </c>
      <c r="D20" s="87">
        <v>0</v>
      </c>
      <c r="E20" s="96">
        <v>0</v>
      </c>
      <c r="F20" s="124">
        <v>0</v>
      </c>
      <c r="G20" s="87">
        <v>0</v>
      </c>
      <c r="H20" s="96">
        <v>0</v>
      </c>
      <c r="I20" s="124">
        <v>0</v>
      </c>
      <c r="J20" s="87">
        <v>0</v>
      </c>
      <c r="K20" s="96">
        <v>0</v>
      </c>
      <c r="L20" s="124">
        <v>0</v>
      </c>
      <c r="M20" s="87">
        <v>0</v>
      </c>
      <c r="N20" s="96">
        <v>0</v>
      </c>
      <c r="O20" s="125"/>
      <c r="P20" s="85"/>
      <c r="Q20" s="127"/>
      <c r="R20" s="137">
        <v>0</v>
      </c>
      <c r="S20" s="135">
        <v>-1</v>
      </c>
      <c r="T20" s="129">
        <v>0</v>
      </c>
      <c r="U20" s="53">
        <v>1</v>
      </c>
      <c r="V20" s="135">
        <v>2</v>
      </c>
      <c r="W20" s="129">
        <v>0</v>
      </c>
      <c r="X20" s="53">
        <v>2</v>
      </c>
      <c r="Y20" s="135">
        <v>-6</v>
      </c>
      <c r="Z20" s="129">
        <v>2</v>
      </c>
      <c r="AA20" s="53">
        <v>2</v>
      </c>
      <c r="AB20" s="140">
        <v>2</v>
      </c>
      <c r="AC20" s="129">
        <v>2</v>
      </c>
      <c r="AD20" s="53"/>
      <c r="AE20" s="135"/>
      <c r="AF20" s="129"/>
      <c r="AG20" s="108">
        <f t="shared" si="0"/>
        <v>4</v>
      </c>
      <c r="AH20" s="108">
        <f t="shared" si="0"/>
        <v>-3</v>
      </c>
      <c r="AI20" s="133">
        <f t="shared" si="2"/>
        <v>4</v>
      </c>
      <c r="AJ20" s="108">
        <f t="shared" si="1"/>
        <v>5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0</v>
      </c>
      <c r="G21" s="87">
        <v>0</v>
      </c>
      <c r="H21" s="96">
        <v>0</v>
      </c>
      <c r="I21" s="124">
        <v>0</v>
      </c>
      <c r="J21" s="87">
        <v>0</v>
      </c>
      <c r="K21" s="96">
        <v>0</v>
      </c>
      <c r="L21" s="124">
        <v>0</v>
      </c>
      <c r="M21" s="87">
        <v>0</v>
      </c>
      <c r="N21" s="96">
        <v>0</v>
      </c>
      <c r="O21" s="125"/>
      <c r="P21" s="85"/>
      <c r="Q21" s="127"/>
      <c r="R21" s="137">
        <v>0</v>
      </c>
      <c r="S21" s="135">
        <v>0</v>
      </c>
      <c r="T21" s="129">
        <v>0</v>
      </c>
      <c r="U21" s="53">
        <v>0</v>
      </c>
      <c r="V21" s="135">
        <v>0</v>
      </c>
      <c r="W21" s="129">
        <v>0</v>
      </c>
      <c r="X21" s="53">
        <v>0</v>
      </c>
      <c r="Y21" s="135">
        <v>0</v>
      </c>
      <c r="Z21" s="129">
        <v>0</v>
      </c>
      <c r="AA21" s="53">
        <v>0</v>
      </c>
      <c r="AB21" s="140">
        <v>0</v>
      </c>
      <c r="AC21" s="129">
        <v>0</v>
      </c>
      <c r="AD21" s="53"/>
      <c r="AE21" s="135"/>
      <c r="AF21" s="129"/>
      <c r="AG21" s="108">
        <f t="shared" si="0"/>
        <v>0</v>
      </c>
      <c r="AH21" s="108">
        <f t="shared" si="0"/>
        <v>0</v>
      </c>
      <c r="AI21" s="133">
        <f t="shared" si="2"/>
        <v>0</v>
      </c>
      <c r="AJ21" s="108">
        <f t="shared" si="1"/>
        <v>0</v>
      </c>
    </row>
    <row r="22" spans="1:36" ht="19.5">
      <c r="A22" s="217">
        <v>506</v>
      </c>
      <c r="B22" s="156" t="s">
        <v>28</v>
      </c>
      <c r="C22" s="86">
        <v>0</v>
      </c>
      <c r="D22" s="87">
        <v>-2</v>
      </c>
      <c r="E22" s="96">
        <v>0</v>
      </c>
      <c r="F22" s="124">
        <v>0</v>
      </c>
      <c r="G22" s="87">
        <v>0</v>
      </c>
      <c r="H22" s="96">
        <v>0</v>
      </c>
      <c r="I22" s="124">
        <v>0</v>
      </c>
      <c r="J22" s="87">
        <v>0</v>
      </c>
      <c r="K22" s="96">
        <v>0</v>
      </c>
      <c r="L22" s="124">
        <v>0</v>
      </c>
      <c r="M22" s="87">
        <v>0</v>
      </c>
      <c r="N22" s="96">
        <v>0</v>
      </c>
      <c r="O22" s="125"/>
      <c r="P22" s="85"/>
      <c r="Q22" s="127"/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/>
      <c r="AE22" s="135"/>
      <c r="AF22" s="129"/>
      <c r="AG22" s="108">
        <f t="shared" si="0"/>
        <v>0</v>
      </c>
      <c r="AH22" s="108">
        <f t="shared" si="0"/>
        <v>-2</v>
      </c>
      <c r="AI22" s="133">
        <f t="shared" si="2"/>
        <v>0</v>
      </c>
      <c r="AJ22" s="108">
        <f t="shared" si="1"/>
        <v>-2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0</v>
      </c>
      <c r="F23" s="124">
        <v>0</v>
      </c>
      <c r="G23" s="87">
        <v>0</v>
      </c>
      <c r="H23" s="96">
        <v>0</v>
      </c>
      <c r="I23" s="124">
        <v>0</v>
      </c>
      <c r="J23" s="87">
        <v>0</v>
      </c>
      <c r="K23" s="96">
        <v>0</v>
      </c>
      <c r="L23" s="124">
        <v>0</v>
      </c>
      <c r="M23" s="87">
        <v>0</v>
      </c>
      <c r="N23" s="96">
        <v>0</v>
      </c>
      <c r="O23" s="125"/>
      <c r="P23" s="85"/>
      <c r="Q23" s="127"/>
      <c r="R23" s="137">
        <v>2</v>
      </c>
      <c r="S23" s="135">
        <v>2</v>
      </c>
      <c r="T23" s="129">
        <v>2</v>
      </c>
      <c r="U23" s="53">
        <v>0</v>
      </c>
      <c r="V23" s="135">
        <v>0</v>
      </c>
      <c r="W23" s="129">
        <v>0</v>
      </c>
      <c r="X23" s="53">
        <v>0</v>
      </c>
      <c r="Y23" s="135">
        <v>0</v>
      </c>
      <c r="Z23" s="129">
        <v>0</v>
      </c>
      <c r="AA23" s="53">
        <v>0</v>
      </c>
      <c r="AB23" s="140">
        <v>0</v>
      </c>
      <c r="AC23" s="129">
        <v>0</v>
      </c>
      <c r="AD23" s="53"/>
      <c r="AE23" s="135"/>
      <c r="AF23" s="129"/>
      <c r="AG23" s="108">
        <f t="shared" si="0"/>
        <v>2</v>
      </c>
      <c r="AH23" s="108">
        <f t="shared" si="0"/>
        <v>2</v>
      </c>
      <c r="AI23" s="133">
        <f t="shared" si="2"/>
        <v>2</v>
      </c>
      <c r="AJ23" s="108">
        <f t="shared" si="1"/>
        <v>6</v>
      </c>
    </row>
    <row r="24" spans="1:36" ht="19.5">
      <c r="A24" s="218">
        <v>508</v>
      </c>
      <c r="B24" s="156" t="s">
        <v>53</v>
      </c>
      <c r="C24" s="86">
        <v>-2</v>
      </c>
      <c r="D24" s="87">
        <v>-1</v>
      </c>
      <c r="E24" s="96">
        <v>0</v>
      </c>
      <c r="F24" s="124">
        <v>0</v>
      </c>
      <c r="G24" s="87">
        <v>0</v>
      </c>
      <c r="H24" s="96">
        <v>0</v>
      </c>
      <c r="I24" s="124">
        <v>0</v>
      </c>
      <c r="J24" s="87">
        <v>0</v>
      </c>
      <c r="K24" s="96">
        <v>0</v>
      </c>
      <c r="L24" s="124">
        <v>0</v>
      </c>
      <c r="M24" s="87">
        <v>0</v>
      </c>
      <c r="N24" s="96">
        <v>0</v>
      </c>
      <c r="O24" s="125"/>
      <c r="P24" s="85"/>
      <c r="Q24" s="127"/>
      <c r="R24" s="137">
        <v>0</v>
      </c>
      <c r="S24" s="135">
        <v>0</v>
      </c>
      <c r="T24" s="129">
        <v>0</v>
      </c>
      <c r="U24" s="53">
        <v>-4</v>
      </c>
      <c r="V24" s="135">
        <v>-1</v>
      </c>
      <c r="W24" s="129">
        <v>2</v>
      </c>
      <c r="X24" s="53">
        <v>2</v>
      </c>
      <c r="Y24" s="135">
        <v>2</v>
      </c>
      <c r="Z24" s="129">
        <v>2</v>
      </c>
      <c r="AA24" s="53">
        <v>2</v>
      </c>
      <c r="AB24" s="140">
        <v>2</v>
      </c>
      <c r="AC24" s="129">
        <v>2</v>
      </c>
      <c r="AD24" s="53"/>
      <c r="AE24" s="135"/>
      <c r="AF24" s="129"/>
      <c r="AG24" s="108">
        <f t="shared" si="0"/>
        <v>-2</v>
      </c>
      <c r="AH24" s="108">
        <f t="shared" si="0"/>
        <v>2</v>
      </c>
      <c r="AI24" s="133">
        <f t="shared" si="2"/>
        <v>6</v>
      </c>
      <c r="AJ24" s="108">
        <f t="shared" si="1"/>
        <v>6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/>
      <c r="P25" s="85"/>
      <c r="Q25" s="231"/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/>
      <c r="AE25" s="74"/>
      <c r="AF25" s="233"/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/>
      <c r="P26" s="110"/>
      <c r="Q26" s="245"/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/>
      <c r="AE26" s="68"/>
      <c r="AF26" s="104"/>
      <c r="AG26" s="103">
        <f t="shared" si="0"/>
        <v>0</v>
      </c>
      <c r="AH26" s="103">
        <f t="shared" si="0"/>
        <v>0</v>
      </c>
      <c r="AI26" s="70">
        <f t="shared" si="2"/>
        <v>0</v>
      </c>
      <c r="AJ26" s="167">
        <f t="shared" si="1"/>
        <v>0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/>
      <c r="P27" s="102"/>
      <c r="Q27" s="246"/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/>
      <c r="AE27" s="68"/>
      <c r="AF27" s="73"/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/>
      <c r="P28" s="92"/>
      <c r="Q28" s="145"/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/>
      <c r="AE28" s="113"/>
      <c r="AF28" s="105"/>
      <c r="AG28" s="103">
        <f t="shared" si="3"/>
        <v>8</v>
      </c>
      <c r="AH28" s="103">
        <f t="shared" si="4"/>
        <v>8</v>
      </c>
      <c r="AI28" s="70">
        <f t="shared" si="5"/>
        <v>8</v>
      </c>
      <c r="AJ28" s="247">
        <f t="shared" si="6"/>
        <v>24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/>
      <c r="P29" s="85"/>
      <c r="Q29" s="127"/>
      <c r="R29" s="137">
        <v>0</v>
      </c>
      <c r="S29" s="135">
        <v>0</v>
      </c>
      <c r="T29" s="129">
        <v>0</v>
      </c>
      <c r="U29" s="53">
        <v>0</v>
      </c>
      <c r="V29" s="135">
        <v>0</v>
      </c>
      <c r="W29" s="129">
        <v>0</v>
      </c>
      <c r="X29" s="53">
        <v>0</v>
      </c>
      <c r="Y29" s="135">
        <v>0</v>
      </c>
      <c r="Z29" s="129">
        <v>0</v>
      </c>
      <c r="AA29" s="53">
        <v>0</v>
      </c>
      <c r="AB29" s="140">
        <v>0</v>
      </c>
      <c r="AC29" s="129">
        <v>0</v>
      </c>
      <c r="AD29" s="53"/>
      <c r="AE29" s="135"/>
      <c r="AF29" s="129"/>
      <c r="AG29" s="108">
        <f t="shared" si="0"/>
        <v>0</v>
      </c>
      <c r="AH29" s="108">
        <f t="shared" si="0"/>
        <v>0</v>
      </c>
      <c r="AI29" s="133">
        <f t="shared" si="2"/>
        <v>0</v>
      </c>
      <c r="AJ29" s="108">
        <f t="shared" si="1"/>
        <v>0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0</v>
      </c>
      <c r="N30" s="96">
        <v>0</v>
      </c>
      <c r="O30" s="125"/>
      <c r="P30" s="85"/>
      <c r="Q30" s="127"/>
      <c r="R30" s="130">
        <v>0</v>
      </c>
      <c r="S30" s="135">
        <v>0</v>
      </c>
      <c r="T30" s="129">
        <v>0</v>
      </c>
      <c r="U30" s="53">
        <v>0</v>
      </c>
      <c r="V30" s="135">
        <v>0</v>
      </c>
      <c r="W30" s="129">
        <v>0</v>
      </c>
      <c r="X30" s="53">
        <v>0</v>
      </c>
      <c r="Y30" s="135">
        <v>0</v>
      </c>
      <c r="Z30" s="129">
        <v>0</v>
      </c>
      <c r="AA30" s="53">
        <v>0</v>
      </c>
      <c r="AB30" s="140">
        <v>0</v>
      </c>
      <c r="AC30" s="129">
        <v>0</v>
      </c>
      <c r="AD30" s="53"/>
      <c r="AE30" s="135"/>
      <c r="AF30" s="129"/>
      <c r="AG30" s="108">
        <f t="shared" si="0"/>
        <v>0</v>
      </c>
      <c r="AH30" s="108">
        <f t="shared" si="0"/>
        <v>0</v>
      </c>
      <c r="AI30" s="133">
        <f t="shared" si="2"/>
        <v>0</v>
      </c>
      <c r="AJ30" s="108">
        <f t="shared" si="1"/>
        <v>0</v>
      </c>
    </row>
    <row r="31" spans="1:36" ht="19.5">
      <c r="A31" s="55">
        <v>603</v>
      </c>
      <c r="B31" s="156" t="s">
        <v>36</v>
      </c>
      <c r="C31" s="86">
        <v>0</v>
      </c>
      <c r="D31" s="87">
        <v>0</v>
      </c>
      <c r="E31" s="96">
        <v>0</v>
      </c>
      <c r="F31" s="124">
        <v>0</v>
      </c>
      <c r="G31" s="87">
        <v>0</v>
      </c>
      <c r="H31" s="96">
        <v>0</v>
      </c>
      <c r="I31" s="124">
        <v>0</v>
      </c>
      <c r="J31" s="87">
        <v>0</v>
      </c>
      <c r="K31" s="96">
        <v>0</v>
      </c>
      <c r="L31" s="124">
        <v>0</v>
      </c>
      <c r="M31" s="87">
        <v>0</v>
      </c>
      <c r="N31" s="96">
        <v>0</v>
      </c>
      <c r="O31" s="125"/>
      <c r="P31" s="85"/>
      <c r="Q31" s="127"/>
      <c r="R31" s="130">
        <v>0</v>
      </c>
      <c r="S31" s="135">
        <v>0</v>
      </c>
      <c r="T31" s="129">
        <v>0</v>
      </c>
      <c r="U31" s="53">
        <v>0</v>
      </c>
      <c r="V31" s="135">
        <v>0</v>
      </c>
      <c r="W31" s="129">
        <v>0</v>
      </c>
      <c r="X31" s="53">
        <v>0</v>
      </c>
      <c r="Y31" s="135">
        <v>0</v>
      </c>
      <c r="Z31" s="129">
        <v>0</v>
      </c>
      <c r="AA31" s="53">
        <v>0</v>
      </c>
      <c r="AB31" s="140">
        <v>0</v>
      </c>
      <c r="AC31" s="129">
        <v>0</v>
      </c>
      <c r="AD31" s="53"/>
      <c r="AE31" s="135"/>
      <c r="AF31" s="129"/>
      <c r="AG31" s="108">
        <f t="shared" si="0"/>
        <v>0</v>
      </c>
      <c r="AH31" s="108">
        <f t="shared" si="0"/>
        <v>0</v>
      </c>
      <c r="AI31" s="133">
        <f t="shared" si="2"/>
        <v>0</v>
      </c>
      <c r="AJ31" s="108">
        <f t="shared" si="1"/>
        <v>0</v>
      </c>
    </row>
    <row r="32" spans="1:36" ht="19.5">
      <c r="A32" s="55">
        <v>604</v>
      </c>
      <c r="B32" s="156" t="s">
        <v>37</v>
      </c>
      <c r="C32" s="86">
        <v>0</v>
      </c>
      <c r="D32" s="87">
        <v>0</v>
      </c>
      <c r="E32" s="96">
        <v>0</v>
      </c>
      <c r="F32" s="124">
        <v>0</v>
      </c>
      <c r="G32" s="87">
        <v>0</v>
      </c>
      <c r="H32" s="96">
        <v>0</v>
      </c>
      <c r="I32" s="124">
        <v>0</v>
      </c>
      <c r="J32" s="87">
        <v>0</v>
      </c>
      <c r="K32" s="96">
        <v>0</v>
      </c>
      <c r="L32" s="124">
        <v>0</v>
      </c>
      <c r="M32" s="87">
        <v>0</v>
      </c>
      <c r="N32" s="96">
        <v>0</v>
      </c>
      <c r="O32" s="125"/>
      <c r="P32" s="85"/>
      <c r="Q32" s="127"/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/>
      <c r="AE32" s="135"/>
      <c r="AF32" s="129"/>
      <c r="AG32" s="108">
        <f t="shared" si="0"/>
        <v>0</v>
      </c>
      <c r="AH32" s="108">
        <f t="shared" si="0"/>
        <v>0</v>
      </c>
      <c r="AI32" s="133">
        <f t="shared" si="2"/>
        <v>0</v>
      </c>
      <c r="AJ32" s="108">
        <f t="shared" si="1"/>
        <v>0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/>
      <c r="P33" s="85"/>
      <c r="Q33" s="127"/>
      <c r="R33" s="130">
        <v>0</v>
      </c>
      <c r="S33" s="135">
        <v>0</v>
      </c>
      <c r="T33" s="129">
        <v>0</v>
      </c>
      <c r="U33" s="53">
        <v>0</v>
      </c>
      <c r="V33" s="135">
        <v>0</v>
      </c>
      <c r="W33" s="129">
        <v>0</v>
      </c>
      <c r="X33" s="53">
        <v>0</v>
      </c>
      <c r="Y33" s="135">
        <v>0</v>
      </c>
      <c r="Z33" s="129">
        <v>0</v>
      </c>
      <c r="AA33" s="53">
        <v>0</v>
      </c>
      <c r="AB33" s="140">
        <v>0</v>
      </c>
      <c r="AC33" s="129">
        <v>0</v>
      </c>
      <c r="AD33" s="53"/>
      <c r="AE33" s="135"/>
      <c r="AF33" s="129"/>
      <c r="AG33" s="108">
        <f t="shared" si="0"/>
        <v>0</v>
      </c>
      <c r="AH33" s="108">
        <f t="shared" si="0"/>
        <v>0</v>
      </c>
      <c r="AI33" s="133">
        <f t="shared" si="2"/>
        <v>0</v>
      </c>
      <c r="AJ33" s="108">
        <f t="shared" si="1"/>
        <v>0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>
        <v>0</v>
      </c>
      <c r="M34" s="87">
        <v>0</v>
      </c>
      <c r="N34" s="100">
        <v>0</v>
      </c>
      <c r="O34" s="125"/>
      <c r="P34" s="85"/>
      <c r="Q34" s="127"/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0</v>
      </c>
      <c r="X34" s="53">
        <v>0</v>
      </c>
      <c r="Y34" s="135">
        <v>0</v>
      </c>
      <c r="Z34" s="129">
        <v>0</v>
      </c>
      <c r="AA34" s="53">
        <v>0</v>
      </c>
      <c r="AB34" s="140">
        <v>0</v>
      </c>
      <c r="AC34" s="129">
        <v>0</v>
      </c>
      <c r="AD34" s="53"/>
      <c r="AE34" s="135"/>
      <c r="AF34" s="129"/>
      <c r="AG34" s="108">
        <f t="shared" si="0"/>
        <v>0</v>
      </c>
      <c r="AH34" s="108">
        <f t="shared" si="0"/>
        <v>0</v>
      </c>
      <c r="AI34" s="133">
        <f t="shared" si="2"/>
        <v>0</v>
      </c>
      <c r="AJ34" s="108">
        <f t="shared" si="1"/>
        <v>0</v>
      </c>
    </row>
    <row r="35" spans="1:36" ht="19.5">
      <c r="A35" s="55">
        <v>607</v>
      </c>
      <c r="B35" s="156" t="s">
        <v>15</v>
      </c>
      <c r="C35" s="101">
        <v>0</v>
      </c>
      <c r="D35" s="87">
        <v>0</v>
      </c>
      <c r="E35" s="122">
        <v>0</v>
      </c>
      <c r="F35" s="124">
        <v>0</v>
      </c>
      <c r="G35" s="87">
        <v>0</v>
      </c>
      <c r="H35" s="122">
        <v>0</v>
      </c>
      <c r="I35" s="124">
        <v>0</v>
      </c>
      <c r="J35" s="87">
        <v>0</v>
      </c>
      <c r="K35" s="96">
        <v>0</v>
      </c>
      <c r="L35" s="124">
        <v>0</v>
      </c>
      <c r="M35" s="87">
        <v>0</v>
      </c>
      <c r="N35" s="102">
        <v>0</v>
      </c>
      <c r="O35" s="125"/>
      <c r="P35" s="85"/>
      <c r="Q35" s="127"/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/>
      <c r="AE35" s="135"/>
      <c r="AF35" s="129"/>
      <c r="AG35" s="108">
        <f t="shared" si="0"/>
        <v>0</v>
      </c>
      <c r="AH35" s="108">
        <f t="shared" si="0"/>
        <v>0</v>
      </c>
      <c r="AI35" s="133">
        <f t="shared" si="2"/>
        <v>0</v>
      </c>
      <c r="AJ35" s="108">
        <f t="shared" si="1"/>
        <v>0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/>
      <c r="P36" s="92"/>
      <c r="Q36" s="145"/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/>
      <c r="AE36" s="113"/>
      <c r="AF36" s="105"/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0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0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/>
      <c r="P37" s="90"/>
      <c r="Q37" s="149"/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/>
      <c r="AE37" s="68"/>
      <c r="AF37" s="104"/>
      <c r="AG37" s="103">
        <f t="shared" ref="AG37" si="7">SUM(C37,F37,I37,L37,O37,R37,U37,X37,AA37,AD37)</f>
        <v>0</v>
      </c>
      <c r="AH37" s="103">
        <f t="shared" ref="AH37:AH40" si="8">SUM(D37,G37,J37,M37,P37,S37,V37,Y37,AB37,AE37)</f>
        <v>0</v>
      </c>
      <c r="AI37" s="151">
        <f t="shared" ref="AI37:AI40" si="9">SUM(E37,H37,K37,N37,Q37,T37,W37,Z37,AC37,AF37)</f>
        <v>0</v>
      </c>
      <c r="AJ37" s="108">
        <f t="shared" si="1"/>
        <v>0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>
        <v>0</v>
      </c>
      <c r="J38" s="92">
        <v>0</v>
      </c>
      <c r="K38" s="142">
        <v>0</v>
      </c>
      <c r="L38" s="144">
        <v>0</v>
      </c>
      <c r="M38" s="92">
        <v>0</v>
      </c>
      <c r="N38" s="142">
        <v>0</v>
      </c>
      <c r="O38" s="144"/>
      <c r="P38" s="92"/>
      <c r="Q38" s="145"/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0</v>
      </c>
      <c r="AA38" s="146">
        <v>0</v>
      </c>
      <c r="AB38" s="147">
        <v>0</v>
      </c>
      <c r="AC38" s="105">
        <v>0</v>
      </c>
      <c r="AD38" s="146"/>
      <c r="AE38" s="113"/>
      <c r="AF38" s="105"/>
      <c r="AG38" s="103">
        <f>SUM(C38,F38,J39,L38,O38,R38,U38,X38,AA38,AD38)</f>
        <v>0</v>
      </c>
      <c r="AH38" s="103">
        <f t="shared" si="8"/>
        <v>0</v>
      </c>
      <c r="AI38" s="151">
        <f t="shared" si="9"/>
        <v>0</v>
      </c>
      <c r="AJ38" s="108">
        <f t="shared" si="1"/>
        <v>0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0</v>
      </c>
      <c r="N39" s="142">
        <v>0</v>
      </c>
      <c r="O39" s="144"/>
      <c r="P39" s="92"/>
      <c r="Q39" s="145"/>
      <c r="R39" s="114">
        <v>0</v>
      </c>
      <c r="S39" s="142">
        <v>0</v>
      </c>
      <c r="T39" s="93">
        <v>0</v>
      </c>
      <c r="U39" s="146">
        <v>0</v>
      </c>
      <c r="V39" s="113">
        <v>0</v>
      </c>
      <c r="W39" s="105">
        <v>0</v>
      </c>
      <c r="X39" s="146">
        <v>0</v>
      </c>
      <c r="Y39" s="113">
        <v>0</v>
      </c>
      <c r="Z39" s="105">
        <v>0</v>
      </c>
      <c r="AA39" s="146">
        <v>0</v>
      </c>
      <c r="AB39" s="147">
        <v>0</v>
      </c>
      <c r="AC39" s="105">
        <v>0</v>
      </c>
      <c r="AD39" s="146"/>
      <c r="AE39" s="113"/>
      <c r="AF39" s="105"/>
      <c r="AG39" s="103">
        <f>SUM(C39,F39,J40,L39,O39,R39,U39,X39,AA39,AD39)</f>
        <v>0</v>
      </c>
      <c r="AH39" s="103">
        <f t="shared" si="8"/>
        <v>0</v>
      </c>
      <c r="AI39" s="151">
        <f t="shared" si="9"/>
        <v>0</v>
      </c>
      <c r="AJ39" s="108">
        <f t="shared" si="1"/>
        <v>0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/>
      <c r="P40" s="250"/>
      <c r="Q40" s="250"/>
      <c r="R40" s="114">
        <v>0</v>
      </c>
      <c r="S40" s="250">
        <v>0</v>
      </c>
      <c r="T40" s="250">
        <v>0</v>
      </c>
      <c r="U40" s="146">
        <v>0</v>
      </c>
      <c r="V40" s="250">
        <v>0</v>
      </c>
      <c r="W40" s="250">
        <v>0</v>
      </c>
      <c r="X40" s="146">
        <v>0</v>
      </c>
      <c r="Y40" s="250">
        <v>0</v>
      </c>
      <c r="Z40" s="250">
        <v>0</v>
      </c>
      <c r="AA40" s="146">
        <v>0</v>
      </c>
      <c r="AB40" s="250">
        <v>0</v>
      </c>
      <c r="AC40" s="105">
        <v>0</v>
      </c>
      <c r="AD40" s="146"/>
      <c r="AE40" s="113"/>
      <c r="AF40" s="105"/>
      <c r="AG40" s="103">
        <f>SUM(C40,F40,J41,L40,O40,R40,U40,X40,AA40,AD40)</f>
        <v>0</v>
      </c>
      <c r="AH40" s="103">
        <f t="shared" si="8"/>
        <v>0</v>
      </c>
      <c r="AI40" s="151">
        <f t="shared" si="9"/>
        <v>0</v>
      </c>
      <c r="AJ40" s="108">
        <f t="shared" si="1"/>
        <v>0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2025-06-17T04:27:42Z</dcterms:modified>
</cp:coreProperties>
</file>